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<sst xmlns="http://schemas.openxmlformats.org/spreadsheetml/2006/main" count="122" uniqueCount="122">
  <si>
    <t>2024年9月份公益性岗位社保补贴申请情况</t>
  </si>
  <si>
    <t>序号</t>
  </si>
  <si>
    <t>单位名称</t>
  </si>
  <si>
    <t>人数</t>
  </si>
  <si>
    <t>社保补贴</t>
  </si>
  <si>
    <t>养老 16%</t>
  </si>
  <si>
    <t>失业 0.7%</t>
  </si>
  <si>
    <t>医保 7.5%</t>
  </si>
  <si>
    <t>工伤</t>
  </si>
  <si>
    <t>小计</t>
  </si>
  <si>
    <t>济源产城融合示范区教育体育局9月</t>
  </si>
  <si>
    <t>济源产城融合示范区财政金融局9月</t>
  </si>
  <si>
    <t>济源市审计局9月</t>
  </si>
  <si>
    <t>济源产城融合示范区司法局9月</t>
  </si>
  <si>
    <t>济源产城融合示范区民政局9月</t>
  </si>
  <si>
    <t>济源产城融合示范区发展改革和统计局9月</t>
  </si>
  <si>
    <t>中共济源产城融合示范区工作委员会统一战线工作部9月</t>
  </si>
  <si>
    <t>中共济源产城融合示范区工作委员会组织部9月</t>
  </si>
  <si>
    <t>济源产城融合示范区退役军人事务局9月</t>
  </si>
  <si>
    <t>济源市水利局9月</t>
  </si>
  <si>
    <t>济源市产城融合示范区林业局9月</t>
  </si>
  <si>
    <t>济源产城融合示范区生态环境局9月</t>
  </si>
  <si>
    <t>济源产城融合示范区市场监督管理局9月</t>
  </si>
  <si>
    <t>济源市交通运输局9月</t>
  </si>
  <si>
    <t>济源产城融合示范区应急管理局9月</t>
  </si>
  <si>
    <t>济源示范区人力资源和社会保障局9月</t>
  </si>
  <si>
    <t>济源产城融合示范区文化广电和旅游局9月</t>
  </si>
  <si>
    <t>济源产城融合示范区自然资源和规划局9月</t>
  </si>
  <si>
    <t>济源产城融合示范区住房和城乡建设局9月</t>
  </si>
  <si>
    <t>济源市红十字会9月</t>
  </si>
  <si>
    <t>济源市妇女联合会9月</t>
  </si>
  <si>
    <t>济源市文学艺术界联合会9月</t>
  </si>
  <si>
    <t>中国民主建国会济源市委员会9月</t>
  </si>
  <si>
    <t>济源市残疾人联合会9月</t>
  </si>
  <si>
    <t>济源产城融合示范区工业信息和科技局9月</t>
  </si>
  <si>
    <t>共青团济源产城融合示范区委员会9月</t>
  </si>
  <si>
    <t>中国人民政治协商会议河南省济源市委员会9月</t>
  </si>
  <si>
    <t>济源市人大常委会9月</t>
  </si>
  <si>
    <t>济源市科学技术协会9月</t>
  </si>
  <si>
    <t>济源产城融合示范区公安局玉川片区公安分局9月</t>
  </si>
  <si>
    <t>济源市公安局虎岭分局9月</t>
  </si>
  <si>
    <t>济源市公安局交通管理支队9月</t>
  </si>
  <si>
    <t>济源市拘留所9月</t>
  </si>
  <si>
    <t>济源市文化市场综合行政执法支队9月</t>
  </si>
  <si>
    <t>济源市人力资源和社会保障综合行政执法支队9月</t>
  </si>
  <si>
    <t>济源市水政监察支队9月</t>
  </si>
  <si>
    <t>中共济源产城融合示范区工作委员会办公室9月</t>
  </si>
  <si>
    <t>中共济源市委党史和地方史志研究室9月</t>
  </si>
  <si>
    <t>济源产城融合示范区管理委员会办公室9月</t>
  </si>
  <si>
    <t>济源市济源东区管理办公室9月</t>
  </si>
  <si>
    <t>济源现代服务业开发区管理办公室9月</t>
  </si>
  <si>
    <t>济源市健康路小学9月</t>
  </si>
  <si>
    <t>济源市玉川路小学9月</t>
  </si>
  <si>
    <t>济源市文昌路小学9月</t>
  </si>
  <si>
    <t>济源市沁园路小学9月</t>
  </si>
  <si>
    <t>济源市轵城镇中王小学9月</t>
  </si>
  <si>
    <t>济源市下冶第一中心小学9月</t>
  </si>
  <si>
    <t>济源市沁园中学9月</t>
  </si>
  <si>
    <t>济源市北海中学9月</t>
  </si>
  <si>
    <t>济源市轵城镇实验中学9月</t>
  </si>
  <si>
    <t>济源市轵城镇第三初级中学9月</t>
  </si>
  <si>
    <t>济源市济水办事处中心学校9月</t>
  </si>
  <si>
    <t>济源市王屋镇中心学校9月</t>
  </si>
  <si>
    <t>济源市坡头镇中心学校9月</t>
  </si>
  <si>
    <t>济源市大峪镇中心学校9月</t>
  </si>
  <si>
    <t>济源市承留镇中心学校9月</t>
  </si>
  <si>
    <t>济源市轵城镇中心学校9月</t>
  </si>
  <si>
    <t>济源市科学技术馆9月</t>
  </si>
  <si>
    <t>济源市文化馆9月</t>
  </si>
  <si>
    <t>济源产城融合示范区档案馆9月</t>
  </si>
  <si>
    <t>济源产城融合示范区社会治安综合治理中心9月</t>
  </si>
  <si>
    <t>济源产城融合示范区文化旅游发展中心9月</t>
  </si>
  <si>
    <t>济源产城融合示范区房产服务中心9月</t>
  </si>
  <si>
    <t>济源产城融合示范区市政公用事业服务中心9月</t>
  </si>
  <si>
    <t>济源产城融合示范区文物保护研究中心9月</t>
  </si>
  <si>
    <t>济源市济渎文物保护研究所9月</t>
  </si>
  <si>
    <t>济源产城融合示范区医疗保障服务中心9月</t>
  </si>
  <si>
    <t>济源产城融合示范区社会保险中心9月</t>
  </si>
  <si>
    <t>济源市劳动就业培训中心9月</t>
  </si>
  <si>
    <t>济源产城融合示范区退役军人服务中心9月</t>
  </si>
  <si>
    <t>济源市新闻传媒中心9月</t>
  </si>
  <si>
    <t>济源产城融合示范区乡村振兴服务中心9月</t>
  </si>
  <si>
    <t>济源市住房公积金管理中心9月</t>
  </si>
  <si>
    <t>济源市保障性住房管理中心9月</t>
  </si>
  <si>
    <t>济源产城融合示范区招商引资服务中心9月</t>
  </si>
  <si>
    <t>济源产城融合示范区动物疫病预防控制中心9月</t>
  </si>
  <si>
    <t>济源市疾病预防控制中心9月</t>
  </si>
  <si>
    <t>济源产城融合示范区法学会（教育转化中心）9月</t>
  </si>
  <si>
    <t>济源产城融合示范区农业机械发展中心9月</t>
  </si>
  <si>
    <t>济源产城融合示范区水利移民事务中心9月</t>
  </si>
  <si>
    <t>济源产城融合示范区河湖事务中心9月</t>
  </si>
  <si>
    <t>济源产城融合示范区水利发展中心9月</t>
  </si>
  <si>
    <t>济源产城融合示范区建设工程安全监督站9月</t>
  </si>
  <si>
    <t>济源产城融合示范区建设工程质量监督站9月</t>
  </si>
  <si>
    <t>济源市供销合作社9月</t>
  </si>
  <si>
    <t>济源市农业科学院9月</t>
  </si>
  <si>
    <t>济源市戏剧艺术发展中心9月</t>
  </si>
  <si>
    <t>济源市人民政府玉泉街道办事处9月</t>
  </si>
  <si>
    <t>济源市人民政府天坛街道办事处9月</t>
  </si>
  <si>
    <t>济源市人民政府沁园街道办事处9月</t>
  </si>
  <si>
    <t>济源市人民政府济水街道办事处9月</t>
  </si>
  <si>
    <t>济源市人民政府北海街道办事处9月</t>
  </si>
  <si>
    <t>济源市承留镇人民政府9月</t>
  </si>
  <si>
    <t>济源市梨林镇人民政府9月</t>
  </si>
  <si>
    <t>济源市大峪镇人民政府9月</t>
  </si>
  <si>
    <t>济源市坡头镇人民政府9月</t>
  </si>
  <si>
    <t>济源市邵原镇人民政府9月</t>
  </si>
  <si>
    <t>济源市下冶镇人民政府9月</t>
  </si>
  <si>
    <t>济源市轵城镇人民政府9月</t>
  </si>
  <si>
    <t>济源市五龙口镇人民政府9月</t>
  </si>
  <si>
    <t>济源市克井镇人民政府9月</t>
  </si>
  <si>
    <t>济源市思礼镇人民政府9月</t>
  </si>
  <si>
    <t>济源市王屋镇人民政府9月</t>
  </si>
  <si>
    <t>济源市济水街道财政所9月</t>
  </si>
  <si>
    <t>济源市人民检察院9月</t>
  </si>
  <si>
    <t>济源市第二人民医院9月</t>
  </si>
  <si>
    <t>河南省济源中级人民法院9月</t>
  </si>
  <si>
    <t>济源市城市污水处理厂9月</t>
  </si>
  <si>
    <t>济源市总工会9月</t>
  </si>
  <si>
    <t>济源市见义勇为协会9月</t>
  </si>
  <si>
    <t>国家统计局济源调查队9月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</si>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</sst>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28"/>
  <sheetViews>
    <sheetView tabSelected="1" workbookViewId="0">
      <selection activeCell="M7" sqref="M7"/>
    </sheetView>
  </sheetViews>
  <sheetFormatPr defaultColWidth="9" defaultRowHeight="14.25"/>
  <cols>
    <col min="1" max="1" width="4.63333333333333" style="1" customWidth="1"/>
    <col min="2" max="2" width="45.75" style="11" customWidth="1"/>
    <col min="3" max="3" width="4.375" style="1" customWidth="1"/>
    <col min="4" max="7" width="11.125" style="1" customWidth="1"/>
    <col min="8" max="8" width="13.25" style="1" customWidth="1"/>
    <col min="9" max="9" width="22.375" style="12" customWidth="1"/>
    <col min="10" max="16384" width="9" style="10"/>
  </cols>
  <sheetData>
    <row r="1" s="1" customFormat="1" ht="39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2"/>
    </row>
    <row r="2" s="1" customFormat="1" ht="18" customHeight="1" spans="1:9">
      <c r="A2" s="14" t="s">
        <v>1</v>
      </c>
      <c r="B2" s="15" t="s">
        <v>2</v>
      </c>
      <c r="C2" s="15" t="s">
        <v>3</v>
      </c>
      <c r="D2" s="15" t="s">
        <v>4</v>
      </c>
      <c r="E2" s="15"/>
      <c r="F2" s="15"/>
      <c r="G2" s="15"/>
      <c r="H2" s="15"/>
      <c r="I2" s="12"/>
    </row>
    <row r="3" s="1" customFormat="1" ht="18" customHeight="1" spans="1:9">
      <c r="A3" s="14"/>
      <c r="B3" s="15"/>
      <c r="C3" s="15"/>
      <c r="D3" s="15" t="s">
        <v>5</v>
      </c>
      <c r="E3" s="15" t="s">
        <v>6</v>
      </c>
      <c r="F3" s="15" t="s">
        <v>7</v>
      </c>
      <c r="G3" s="16" t="s">
        <v>8</v>
      </c>
      <c r="H3" s="15" t="s">
        <v>9</v>
      </c>
      <c r="I3" s="12"/>
    </row>
    <row r="4" s="2" customFormat="1" ht="16.2" customHeight="1" spans="1:9">
      <c r="A4" s="17">
        <v>1</v>
      </c>
      <c r="B4" s="18" t="s">
        <v>10</v>
      </c>
      <c r="C4" s="19">
        <v>6</v>
      </c>
      <c r="D4" s="20">
        <f t="shared" ref="D4:D67" si="0">572.64*C4</f>
        <v>3435.84</v>
      </c>
      <c r="E4" s="20">
        <f t="shared" ref="E4:E67" si="1">25.05*C4</f>
        <v>150.3</v>
      </c>
      <c r="F4" s="20">
        <f t="shared" ref="F4:F50" si="2">268.43*C4</f>
        <v>1610.58</v>
      </c>
      <c r="G4" s="19">
        <f>C4*5.37</f>
        <v>32.22</v>
      </c>
      <c r="H4" s="20">
        <f t="shared" ref="H4:H67" si="3">D4+E4+F4+G4</f>
        <v>5228.94</v>
      </c>
      <c r="I4" s="4"/>
    </row>
    <row r="5" s="2" customFormat="1" ht="16.2" customHeight="1" spans="1:9">
      <c r="A5" s="17">
        <v>2</v>
      </c>
      <c r="B5" s="19" t="s">
        <v>11</v>
      </c>
      <c r="C5" s="20">
        <v>11</v>
      </c>
      <c r="D5" s="20">
        <f t="shared" si="0"/>
        <v>6299.04</v>
      </c>
      <c r="E5" s="20">
        <f t="shared" si="1"/>
        <v>275.55</v>
      </c>
      <c r="F5" s="20">
        <f t="shared" si="2"/>
        <v>2952.73</v>
      </c>
      <c r="G5" s="19">
        <f>C5*5.37</f>
        <v>59.07</v>
      </c>
      <c r="H5" s="20">
        <f t="shared" si="3"/>
        <v>9586.39</v>
      </c>
      <c r="I5" s="23"/>
    </row>
    <row r="6" s="3" customFormat="1" ht="16.2" customHeight="1" spans="1:9">
      <c r="A6" s="17">
        <v>3</v>
      </c>
      <c r="B6" s="19" t="s">
        <v>12</v>
      </c>
      <c r="C6" s="20">
        <v>3</v>
      </c>
      <c r="D6" s="20">
        <f t="shared" si="0"/>
        <v>1717.92</v>
      </c>
      <c r="E6" s="20">
        <f t="shared" si="1"/>
        <v>75.15</v>
      </c>
      <c r="F6" s="20">
        <f t="shared" si="2"/>
        <v>805.29</v>
      </c>
      <c r="G6" s="19">
        <f t="shared" ref="G6:G17" si="4">C6*3.58</f>
        <v>10.74</v>
      </c>
      <c r="H6" s="20">
        <f t="shared" si="3"/>
        <v>2609.1</v>
      </c>
      <c r="I6" s="23"/>
    </row>
    <row r="7" s="3" customFormat="1" ht="16.2" customHeight="1" spans="1:9">
      <c r="A7" s="17">
        <v>4</v>
      </c>
      <c r="B7" s="19" t="s">
        <v>13</v>
      </c>
      <c r="C7" s="19">
        <v>4</v>
      </c>
      <c r="D7" s="20">
        <f t="shared" si="0"/>
        <v>2290.56</v>
      </c>
      <c r="E7" s="20">
        <f t="shared" si="1"/>
        <v>100.2</v>
      </c>
      <c r="F7" s="20">
        <f t="shared" si="2"/>
        <v>1073.72</v>
      </c>
      <c r="G7" s="19">
        <f t="shared" si="4"/>
        <v>14.32</v>
      </c>
      <c r="H7" s="20">
        <f t="shared" si="3"/>
        <v>3478.8</v>
      </c>
      <c r="I7" s="23"/>
    </row>
    <row r="8" s="3" customFormat="1" ht="16.2" customHeight="1" spans="1:9">
      <c r="A8" s="17">
        <v>5</v>
      </c>
      <c r="B8" s="18" t="s">
        <v>14</v>
      </c>
      <c r="C8" s="19">
        <v>5</v>
      </c>
      <c r="D8" s="20">
        <f t="shared" si="0"/>
        <v>2863.2</v>
      </c>
      <c r="E8" s="20">
        <f t="shared" si="1"/>
        <v>125.25</v>
      </c>
      <c r="F8" s="20">
        <f t="shared" si="2"/>
        <v>1342.15</v>
      </c>
      <c r="G8" s="19">
        <f t="shared" si="4"/>
        <v>17.9</v>
      </c>
      <c r="H8" s="20">
        <f t="shared" si="3"/>
        <v>4348.5</v>
      </c>
      <c r="I8" s="23"/>
    </row>
    <row r="9" s="2" customFormat="1" ht="16.2" customHeight="1" spans="1:9">
      <c r="A9" s="17">
        <v>6</v>
      </c>
      <c r="B9" s="20" t="s">
        <v>15</v>
      </c>
      <c r="C9" s="19">
        <v>7</v>
      </c>
      <c r="D9" s="20">
        <f t="shared" si="0"/>
        <v>4008.48</v>
      </c>
      <c r="E9" s="20">
        <f t="shared" si="1"/>
        <v>175.35</v>
      </c>
      <c r="F9" s="20">
        <f t="shared" si="2"/>
        <v>1879.01</v>
      </c>
      <c r="G9" s="19">
        <f t="shared" si="4"/>
        <v>25.06</v>
      </c>
      <c r="H9" s="20">
        <f t="shared" si="3"/>
        <v>6087.9</v>
      </c>
      <c r="I9" s="4"/>
    </row>
    <row r="10" s="2" customFormat="1" ht="16.2" customHeight="1" spans="1:9">
      <c r="A10" s="17">
        <v>7</v>
      </c>
      <c r="B10" s="20" t="s">
        <v>16</v>
      </c>
      <c r="C10" s="19">
        <v>2</v>
      </c>
      <c r="D10" s="20">
        <f t="shared" si="0"/>
        <v>1145.28</v>
      </c>
      <c r="E10" s="20">
        <f t="shared" si="1"/>
        <v>50.1</v>
      </c>
      <c r="F10" s="20">
        <f t="shared" si="2"/>
        <v>536.86</v>
      </c>
      <c r="G10" s="19">
        <f t="shared" si="4"/>
        <v>7.16</v>
      </c>
      <c r="H10" s="20">
        <f t="shared" si="3"/>
        <v>1739.4</v>
      </c>
      <c r="I10" s="4"/>
    </row>
    <row r="11" s="2" customFormat="1" ht="16.2" customHeight="1" spans="1:9">
      <c r="A11" s="17">
        <v>8</v>
      </c>
      <c r="B11" s="20" t="s">
        <v>17</v>
      </c>
      <c r="C11" s="19">
        <v>4</v>
      </c>
      <c r="D11" s="20">
        <f t="shared" si="0"/>
        <v>2290.56</v>
      </c>
      <c r="E11" s="20">
        <f t="shared" si="1"/>
        <v>100.2</v>
      </c>
      <c r="F11" s="20">
        <f t="shared" si="2"/>
        <v>1073.72</v>
      </c>
      <c r="G11" s="19">
        <f t="shared" si="4"/>
        <v>14.32</v>
      </c>
      <c r="H11" s="20">
        <f t="shared" si="3"/>
        <v>3478.8</v>
      </c>
      <c r="I11" s="4"/>
    </row>
    <row r="12" s="2" customFormat="1" ht="16.2" customHeight="1" spans="1:9">
      <c r="A12" s="17">
        <v>9</v>
      </c>
      <c r="B12" s="20" t="s">
        <v>18</v>
      </c>
      <c r="C12" s="19">
        <v>3</v>
      </c>
      <c r="D12" s="20">
        <f t="shared" si="0"/>
        <v>1717.92</v>
      </c>
      <c r="E12" s="20">
        <f t="shared" si="1"/>
        <v>75.15</v>
      </c>
      <c r="F12" s="20">
        <f t="shared" si="2"/>
        <v>805.29</v>
      </c>
      <c r="G12" s="19">
        <f t="shared" si="4"/>
        <v>10.74</v>
      </c>
      <c r="H12" s="20">
        <f t="shared" si="3"/>
        <v>2609.1</v>
      </c>
      <c r="I12" s="23"/>
    </row>
    <row r="13" s="2" customFormat="1" ht="16.2" customHeight="1" spans="1:9">
      <c r="A13" s="17">
        <v>10</v>
      </c>
      <c r="B13" s="18" t="s">
        <v>19</v>
      </c>
      <c r="C13" s="19">
        <v>4</v>
      </c>
      <c r="D13" s="20">
        <f t="shared" si="0"/>
        <v>2290.56</v>
      </c>
      <c r="E13" s="20">
        <f t="shared" si="1"/>
        <v>100.2</v>
      </c>
      <c r="F13" s="20">
        <f t="shared" si="2"/>
        <v>1073.72</v>
      </c>
      <c r="G13" s="19">
        <f t="shared" si="4"/>
        <v>14.32</v>
      </c>
      <c r="H13" s="20">
        <f t="shared" si="3"/>
        <v>3478.8</v>
      </c>
      <c r="I13" s="23"/>
    </row>
    <row r="14" s="3" customFormat="1" ht="16.2" customHeight="1" spans="1:9">
      <c r="A14" s="17">
        <v>11</v>
      </c>
      <c r="B14" s="20" t="s">
        <v>20</v>
      </c>
      <c r="C14" s="19">
        <v>3</v>
      </c>
      <c r="D14" s="20">
        <f t="shared" si="0"/>
        <v>1717.92</v>
      </c>
      <c r="E14" s="20">
        <f t="shared" si="1"/>
        <v>75.15</v>
      </c>
      <c r="F14" s="20">
        <f t="shared" si="2"/>
        <v>805.29</v>
      </c>
      <c r="G14" s="19">
        <f t="shared" si="4"/>
        <v>10.74</v>
      </c>
      <c r="H14" s="20">
        <f t="shared" si="3"/>
        <v>2609.1</v>
      </c>
      <c r="I14" s="23"/>
    </row>
    <row r="15" s="3" customFormat="1" ht="16.2" customHeight="1" spans="1:9">
      <c r="A15" s="17">
        <v>12</v>
      </c>
      <c r="B15" s="20" t="s">
        <v>21</v>
      </c>
      <c r="C15" s="19">
        <v>2</v>
      </c>
      <c r="D15" s="20">
        <f t="shared" si="0"/>
        <v>1145.28</v>
      </c>
      <c r="E15" s="20">
        <f t="shared" si="1"/>
        <v>50.1</v>
      </c>
      <c r="F15" s="20">
        <f t="shared" si="2"/>
        <v>536.86</v>
      </c>
      <c r="G15" s="19">
        <f t="shared" si="4"/>
        <v>7.16</v>
      </c>
      <c r="H15" s="20">
        <f t="shared" si="3"/>
        <v>1739.4</v>
      </c>
      <c r="I15" s="4"/>
    </row>
    <row r="16" s="3" customFormat="1" ht="16.2" customHeight="1" spans="1:9">
      <c r="A16" s="17">
        <v>13</v>
      </c>
      <c r="B16" s="21" t="s">
        <v>22</v>
      </c>
      <c r="C16" s="19">
        <v>12</v>
      </c>
      <c r="D16" s="20">
        <f t="shared" si="0"/>
        <v>6871.68</v>
      </c>
      <c r="E16" s="20">
        <f t="shared" si="1"/>
        <v>300.6</v>
      </c>
      <c r="F16" s="20">
        <f t="shared" si="2"/>
        <v>3221.16</v>
      </c>
      <c r="G16" s="19">
        <f t="shared" si="4"/>
        <v>42.96</v>
      </c>
      <c r="H16" s="20">
        <f t="shared" si="3"/>
        <v>10436.4</v>
      </c>
      <c r="I16" s="23"/>
    </row>
    <row r="17" s="3" customFormat="1" ht="16.2" customHeight="1" spans="1:9">
      <c r="A17" s="17">
        <v>14</v>
      </c>
      <c r="B17" s="20" t="s">
        <v>23</v>
      </c>
      <c r="C17" s="19">
        <v>2</v>
      </c>
      <c r="D17" s="20">
        <f t="shared" si="0"/>
        <v>1145.28</v>
      </c>
      <c r="E17" s="20">
        <f t="shared" si="1"/>
        <v>50.1</v>
      </c>
      <c r="F17" s="20">
        <f t="shared" si="2"/>
        <v>536.86</v>
      </c>
      <c r="G17" s="19">
        <f t="shared" si="4"/>
        <v>7.16</v>
      </c>
      <c r="H17" s="20">
        <f t="shared" si="3"/>
        <v>1739.4</v>
      </c>
      <c r="I17" s="23"/>
    </row>
    <row r="18" s="3" customFormat="1" ht="16.2" customHeight="1" spans="1:9">
      <c r="A18" s="17">
        <v>15</v>
      </c>
      <c r="B18" s="21" t="s">
        <v>24</v>
      </c>
      <c r="C18" s="19">
        <v>6</v>
      </c>
      <c r="D18" s="20">
        <f t="shared" si="0"/>
        <v>3435.84</v>
      </c>
      <c r="E18" s="20">
        <f t="shared" si="1"/>
        <v>150.3</v>
      </c>
      <c r="F18" s="20">
        <f t="shared" si="2"/>
        <v>1610.58</v>
      </c>
      <c r="G18" s="19">
        <f>C18*5.37</f>
        <v>32.22</v>
      </c>
      <c r="H18" s="20">
        <f t="shared" si="3"/>
        <v>5228.94</v>
      </c>
      <c r="I18" s="23"/>
    </row>
    <row r="19" s="3" customFormat="1" ht="16.2" customHeight="1" spans="1:9">
      <c r="A19" s="17">
        <v>16</v>
      </c>
      <c r="B19" s="18" t="s">
        <v>25</v>
      </c>
      <c r="C19" s="19">
        <v>83</v>
      </c>
      <c r="D19" s="20">
        <f t="shared" si="0"/>
        <v>47529.12</v>
      </c>
      <c r="E19" s="20">
        <f t="shared" si="1"/>
        <v>2079.15</v>
      </c>
      <c r="F19" s="20">
        <f t="shared" si="2"/>
        <v>22279.69</v>
      </c>
      <c r="G19" s="19">
        <f>3.58*C19</f>
        <v>297.14</v>
      </c>
      <c r="H19" s="20">
        <f t="shared" si="3"/>
        <v>72185.1</v>
      </c>
      <c r="I19" s="4"/>
    </row>
    <row r="20" s="3" customFormat="1" ht="16.2" customHeight="1" spans="1:9">
      <c r="A20" s="17">
        <v>17</v>
      </c>
      <c r="B20" s="22" t="s">
        <v>26</v>
      </c>
      <c r="C20" s="19">
        <v>6</v>
      </c>
      <c r="D20" s="20">
        <f t="shared" si="0"/>
        <v>3435.84</v>
      </c>
      <c r="E20" s="20">
        <f t="shared" si="1"/>
        <v>150.3</v>
      </c>
      <c r="F20" s="20">
        <f t="shared" si="2"/>
        <v>1610.58</v>
      </c>
      <c r="G20" s="19">
        <f t="shared" ref="G20:G36" si="5">C20*3.58</f>
        <v>21.48</v>
      </c>
      <c r="H20" s="20">
        <f t="shared" si="3"/>
        <v>5218.2</v>
      </c>
      <c r="I20" s="4"/>
    </row>
    <row r="21" s="3" customFormat="1" ht="16.2" customHeight="1" spans="1:9">
      <c r="A21" s="17">
        <v>18</v>
      </c>
      <c r="B21" s="22" t="s">
        <v>27</v>
      </c>
      <c r="C21" s="19">
        <v>1</v>
      </c>
      <c r="D21" s="20">
        <f t="shared" si="0"/>
        <v>572.64</v>
      </c>
      <c r="E21" s="20">
        <f t="shared" si="1"/>
        <v>25.05</v>
      </c>
      <c r="F21" s="20">
        <f t="shared" si="2"/>
        <v>268.43</v>
      </c>
      <c r="G21" s="19">
        <f t="shared" si="5"/>
        <v>3.58</v>
      </c>
      <c r="H21" s="20">
        <f t="shared" si="3"/>
        <v>869.7</v>
      </c>
      <c r="I21" s="4"/>
    </row>
    <row r="22" s="3" customFormat="1" ht="16.2" customHeight="1" spans="1:9">
      <c r="A22" s="17">
        <v>19</v>
      </c>
      <c r="B22" s="22" t="s">
        <v>28</v>
      </c>
      <c r="C22" s="19">
        <v>1</v>
      </c>
      <c r="D22" s="20">
        <f t="shared" si="0"/>
        <v>572.64</v>
      </c>
      <c r="E22" s="20">
        <f t="shared" si="1"/>
        <v>25.05</v>
      </c>
      <c r="F22" s="20">
        <f t="shared" si="2"/>
        <v>268.43</v>
      </c>
      <c r="G22" s="19">
        <f t="shared" si="5"/>
        <v>3.58</v>
      </c>
      <c r="H22" s="20">
        <f t="shared" si="3"/>
        <v>869.7</v>
      </c>
      <c r="I22" s="4"/>
    </row>
    <row r="23" s="3" customFormat="1" ht="16.2" customHeight="1" spans="1:9">
      <c r="A23" s="17">
        <v>20</v>
      </c>
      <c r="B23" s="21" t="s">
        <v>29</v>
      </c>
      <c r="C23" s="19">
        <v>2</v>
      </c>
      <c r="D23" s="20">
        <f t="shared" si="0"/>
        <v>1145.28</v>
      </c>
      <c r="E23" s="20">
        <f t="shared" si="1"/>
        <v>50.1</v>
      </c>
      <c r="F23" s="20">
        <f t="shared" si="2"/>
        <v>536.86</v>
      </c>
      <c r="G23" s="19">
        <f t="shared" si="5"/>
        <v>7.16</v>
      </c>
      <c r="H23" s="20">
        <f t="shared" si="3"/>
        <v>1739.4</v>
      </c>
      <c r="I23" s="23"/>
    </row>
    <row r="24" s="3" customFormat="1" ht="16.2" customHeight="1" spans="1:9">
      <c r="A24" s="17">
        <v>21</v>
      </c>
      <c r="B24" s="21" t="s">
        <v>30</v>
      </c>
      <c r="C24" s="19">
        <v>4</v>
      </c>
      <c r="D24" s="20">
        <f t="shared" si="0"/>
        <v>2290.56</v>
      </c>
      <c r="E24" s="20">
        <f t="shared" si="1"/>
        <v>100.2</v>
      </c>
      <c r="F24" s="20">
        <f t="shared" si="2"/>
        <v>1073.72</v>
      </c>
      <c r="G24" s="19">
        <f t="shared" si="5"/>
        <v>14.32</v>
      </c>
      <c r="H24" s="20">
        <f t="shared" si="3"/>
        <v>3478.8</v>
      </c>
      <c r="I24" s="23"/>
    </row>
    <row r="25" s="4" customFormat="1" ht="16.2" customHeight="1" spans="1:9">
      <c r="A25" s="17">
        <v>22</v>
      </c>
      <c r="B25" s="18" t="s">
        <v>31</v>
      </c>
      <c r="C25" s="19">
        <v>5</v>
      </c>
      <c r="D25" s="20">
        <f t="shared" si="0"/>
        <v>2863.2</v>
      </c>
      <c r="E25" s="20">
        <f t="shared" si="1"/>
        <v>125.25</v>
      </c>
      <c r="F25" s="20">
        <f t="shared" si="2"/>
        <v>1342.15</v>
      </c>
      <c r="G25" s="19">
        <f t="shared" si="5"/>
        <v>17.9</v>
      </c>
      <c r="H25" s="20">
        <f t="shared" si="3"/>
        <v>4348.5</v>
      </c>
      <c r="I25" s="23"/>
    </row>
    <row r="26" s="4" customFormat="1" ht="16.2" customHeight="1" spans="1:8">
      <c r="A26" s="17">
        <v>23</v>
      </c>
      <c r="B26" s="18" t="s">
        <v>32</v>
      </c>
      <c r="C26" s="19">
        <v>2</v>
      </c>
      <c r="D26" s="20">
        <f t="shared" si="0"/>
        <v>1145.28</v>
      </c>
      <c r="E26" s="20">
        <f t="shared" si="1"/>
        <v>50.1</v>
      </c>
      <c r="F26" s="20">
        <f t="shared" si="2"/>
        <v>536.86</v>
      </c>
      <c r="G26" s="19">
        <f t="shared" si="5"/>
        <v>7.16</v>
      </c>
      <c r="H26" s="20">
        <f t="shared" si="3"/>
        <v>1739.4</v>
      </c>
    </row>
    <row r="27" s="4" customFormat="1" ht="16.2" customHeight="1" spans="1:9">
      <c r="A27" s="17">
        <v>24</v>
      </c>
      <c r="B27" s="18" t="s">
        <v>33</v>
      </c>
      <c r="C27" s="20">
        <v>3</v>
      </c>
      <c r="D27" s="20">
        <f t="shared" si="0"/>
        <v>1717.92</v>
      </c>
      <c r="E27" s="20">
        <f t="shared" si="1"/>
        <v>75.15</v>
      </c>
      <c r="F27" s="20">
        <f t="shared" si="2"/>
        <v>805.29</v>
      </c>
      <c r="G27" s="19">
        <f t="shared" si="5"/>
        <v>10.74</v>
      </c>
      <c r="H27" s="20">
        <f t="shared" si="3"/>
        <v>2609.1</v>
      </c>
      <c r="I27" s="23"/>
    </row>
    <row r="28" s="5" customFormat="1" ht="16.2" customHeight="1" spans="1:9">
      <c r="A28" s="17">
        <v>25</v>
      </c>
      <c r="B28" s="20" t="s">
        <v>34</v>
      </c>
      <c r="C28" s="19">
        <v>11</v>
      </c>
      <c r="D28" s="20">
        <f t="shared" si="0"/>
        <v>6299.04</v>
      </c>
      <c r="E28" s="20">
        <f t="shared" si="1"/>
        <v>275.55</v>
      </c>
      <c r="F28" s="20">
        <f t="shared" si="2"/>
        <v>2952.73</v>
      </c>
      <c r="G28" s="19">
        <f t="shared" si="5"/>
        <v>39.38</v>
      </c>
      <c r="H28" s="20">
        <f t="shared" si="3"/>
        <v>9566.7</v>
      </c>
      <c r="I28" s="4"/>
    </row>
    <row r="29" s="3" customFormat="1" ht="16.2" customHeight="1" spans="1:9">
      <c r="A29" s="17">
        <v>26</v>
      </c>
      <c r="B29" s="20" t="s">
        <v>35</v>
      </c>
      <c r="C29" s="19">
        <v>4</v>
      </c>
      <c r="D29" s="20">
        <f t="shared" si="0"/>
        <v>2290.56</v>
      </c>
      <c r="E29" s="20">
        <f t="shared" si="1"/>
        <v>100.2</v>
      </c>
      <c r="F29" s="20">
        <f t="shared" si="2"/>
        <v>1073.72</v>
      </c>
      <c r="G29" s="19">
        <f t="shared" si="5"/>
        <v>14.32</v>
      </c>
      <c r="H29" s="20">
        <f t="shared" si="3"/>
        <v>3478.8</v>
      </c>
      <c r="I29" s="23"/>
    </row>
    <row r="30" s="3" customFormat="1" ht="16.2" customHeight="1" spans="1:9">
      <c r="A30" s="17">
        <v>27</v>
      </c>
      <c r="B30" s="20" t="s">
        <v>36</v>
      </c>
      <c r="C30" s="19">
        <v>4</v>
      </c>
      <c r="D30" s="20">
        <f t="shared" si="0"/>
        <v>2290.56</v>
      </c>
      <c r="E30" s="20">
        <f t="shared" si="1"/>
        <v>100.2</v>
      </c>
      <c r="F30" s="20">
        <f t="shared" si="2"/>
        <v>1073.72</v>
      </c>
      <c r="G30" s="19">
        <f t="shared" si="5"/>
        <v>14.32</v>
      </c>
      <c r="H30" s="20">
        <f t="shared" si="3"/>
        <v>3478.8</v>
      </c>
      <c r="I30" s="24"/>
    </row>
    <row r="31" s="3" customFormat="1" ht="16.2" customHeight="1" spans="1:8">
      <c r="A31" s="17">
        <v>28</v>
      </c>
      <c r="B31" s="20" t="s">
        <v>37</v>
      </c>
      <c r="C31" s="19">
        <v>8</v>
      </c>
      <c r="D31" s="20">
        <f t="shared" si="0"/>
        <v>4581.12</v>
      </c>
      <c r="E31" s="20">
        <f t="shared" si="1"/>
        <v>200.4</v>
      </c>
      <c r="F31" s="20">
        <f t="shared" si="2"/>
        <v>2147.44</v>
      </c>
      <c r="G31" s="19">
        <f t="shared" si="5"/>
        <v>28.64</v>
      </c>
      <c r="H31" s="20">
        <f t="shared" si="3"/>
        <v>6957.6</v>
      </c>
    </row>
    <row r="32" s="3" customFormat="1" ht="16.2" customHeight="1" spans="1:9">
      <c r="A32" s="17">
        <v>29</v>
      </c>
      <c r="B32" s="21" t="s">
        <v>38</v>
      </c>
      <c r="C32" s="19">
        <v>1</v>
      </c>
      <c r="D32" s="20">
        <f t="shared" si="0"/>
        <v>572.64</v>
      </c>
      <c r="E32" s="20">
        <f t="shared" si="1"/>
        <v>25.05</v>
      </c>
      <c r="F32" s="20">
        <f t="shared" si="2"/>
        <v>268.43</v>
      </c>
      <c r="G32" s="19">
        <f t="shared" si="5"/>
        <v>3.58</v>
      </c>
      <c r="H32" s="20">
        <f t="shared" si="3"/>
        <v>869.7</v>
      </c>
      <c r="I32" s="23"/>
    </row>
    <row r="33" s="3" customFormat="1" ht="16.2" customHeight="1" spans="1:9">
      <c r="A33" s="17">
        <v>30</v>
      </c>
      <c r="B33" s="20" t="s">
        <v>39</v>
      </c>
      <c r="C33" s="18">
        <v>6</v>
      </c>
      <c r="D33" s="20">
        <f t="shared" si="0"/>
        <v>3435.84</v>
      </c>
      <c r="E33" s="20">
        <f t="shared" si="1"/>
        <v>150.3</v>
      </c>
      <c r="F33" s="20">
        <f t="shared" si="2"/>
        <v>1610.58</v>
      </c>
      <c r="G33" s="19">
        <f t="shared" si="5"/>
        <v>21.48</v>
      </c>
      <c r="H33" s="20">
        <f t="shared" si="3"/>
        <v>5218.2</v>
      </c>
      <c r="I33" s="4"/>
    </row>
    <row r="34" s="3" customFormat="1" ht="16.2" customHeight="1" spans="1:9">
      <c r="A34" s="17">
        <v>31</v>
      </c>
      <c r="B34" s="20" t="s">
        <v>40</v>
      </c>
      <c r="C34" s="18">
        <v>11</v>
      </c>
      <c r="D34" s="20">
        <f t="shared" si="0"/>
        <v>6299.04</v>
      </c>
      <c r="E34" s="20">
        <f t="shared" si="1"/>
        <v>275.55</v>
      </c>
      <c r="F34" s="20">
        <f t="shared" si="2"/>
        <v>2952.73</v>
      </c>
      <c r="G34" s="19">
        <f t="shared" si="5"/>
        <v>39.38</v>
      </c>
      <c r="H34" s="20">
        <f t="shared" si="3"/>
        <v>9566.7</v>
      </c>
      <c r="I34" s="4"/>
    </row>
    <row r="35" s="3" customFormat="1" ht="16.2" customHeight="1" spans="1:9">
      <c r="A35" s="17">
        <v>32</v>
      </c>
      <c r="B35" s="20" t="s">
        <v>41</v>
      </c>
      <c r="C35" s="19">
        <v>45</v>
      </c>
      <c r="D35" s="20">
        <f t="shared" si="0"/>
        <v>25768.8</v>
      </c>
      <c r="E35" s="20">
        <f t="shared" si="1"/>
        <v>1127.25</v>
      </c>
      <c r="F35" s="20">
        <f t="shared" si="2"/>
        <v>12079.35</v>
      </c>
      <c r="G35" s="19">
        <f t="shared" si="5"/>
        <v>161.1</v>
      </c>
      <c r="H35" s="20">
        <f t="shared" si="3"/>
        <v>39136.5</v>
      </c>
      <c r="I35" s="23"/>
    </row>
    <row r="36" s="3" customFormat="1" ht="16.2" customHeight="1" spans="1:9">
      <c r="A36" s="17">
        <v>33</v>
      </c>
      <c r="B36" s="20" t="s">
        <v>42</v>
      </c>
      <c r="C36" s="19">
        <v>3</v>
      </c>
      <c r="D36" s="20">
        <f t="shared" si="0"/>
        <v>1717.92</v>
      </c>
      <c r="E36" s="20">
        <f t="shared" si="1"/>
        <v>75.15</v>
      </c>
      <c r="F36" s="20">
        <f t="shared" si="2"/>
        <v>805.29</v>
      </c>
      <c r="G36" s="19">
        <f t="shared" si="5"/>
        <v>10.74</v>
      </c>
      <c r="H36" s="20">
        <f t="shared" si="3"/>
        <v>2609.1</v>
      </c>
      <c r="I36" s="23"/>
    </row>
    <row r="37" s="3" customFormat="1" ht="16.2" customHeight="1" spans="1:9">
      <c r="A37" s="17">
        <v>34</v>
      </c>
      <c r="B37" s="18" t="s">
        <v>43</v>
      </c>
      <c r="C37" s="19">
        <v>2</v>
      </c>
      <c r="D37" s="20">
        <f t="shared" si="0"/>
        <v>1145.28</v>
      </c>
      <c r="E37" s="20">
        <f t="shared" si="1"/>
        <v>50.1</v>
      </c>
      <c r="F37" s="20">
        <f t="shared" si="2"/>
        <v>536.86</v>
      </c>
      <c r="G37" s="19">
        <f>C37*7.16</f>
        <v>14.32</v>
      </c>
      <c r="H37" s="20">
        <f t="shared" si="3"/>
        <v>1746.56</v>
      </c>
      <c r="I37" s="24"/>
    </row>
    <row r="38" s="3" customFormat="1" ht="16.2" customHeight="1" spans="1:9">
      <c r="A38" s="17">
        <v>35</v>
      </c>
      <c r="B38" s="21" t="s">
        <v>44</v>
      </c>
      <c r="C38" s="19">
        <v>4</v>
      </c>
      <c r="D38" s="20">
        <f t="shared" si="0"/>
        <v>2290.56</v>
      </c>
      <c r="E38" s="20">
        <f t="shared" si="1"/>
        <v>100.2</v>
      </c>
      <c r="F38" s="20">
        <f t="shared" si="2"/>
        <v>1073.72</v>
      </c>
      <c r="G38" s="19">
        <f t="shared" ref="G38:G43" si="6">C38*3.58</f>
        <v>14.32</v>
      </c>
      <c r="H38" s="20">
        <f t="shared" si="3"/>
        <v>3478.8</v>
      </c>
      <c r="I38" s="24"/>
    </row>
    <row r="39" s="3" customFormat="1" ht="16.2" customHeight="1" spans="1:9">
      <c r="A39" s="17">
        <v>36</v>
      </c>
      <c r="B39" s="21" t="s">
        <v>45</v>
      </c>
      <c r="C39" s="19">
        <v>1</v>
      </c>
      <c r="D39" s="20">
        <f t="shared" si="0"/>
        <v>572.64</v>
      </c>
      <c r="E39" s="20">
        <f t="shared" si="1"/>
        <v>25.05</v>
      </c>
      <c r="F39" s="20">
        <f t="shared" si="2"/>
        <v>268.43</v>
      </c>
      <c r="G39" s="19">
        <f>C39*12.53</f>
        <v>12.53</v>
      </c>
      <c r="H39" s="20">
        <f t="shared" si="3"/>
        <v>878.65</v>
      </c>
      <c r="I39" s="24"/>
    </row>
    <row r="40" s="2" customFormat="1" ht="16.2" customHeight="1" spans="1:9">
      <c r="A40" s="17">
        <v>37</v>
      </c>
      <c r="B40" s="20" t="s">
        <v>46</v>
      </c>
      <c r="C40" s="19">
        <v>3</v>
      </c>
      <c r="D40" s="20">
        <f t="shared" si="0"/>
        <v>1717.92</v>
      </c>
      <c r="E40" s="20">
        <f t="shared" si="1"/>
        <v>75.15</v>
      </c>
      <c r="F40" s="20">
        <f t="shared" si="2"/>
        <v>805.29</v>
      </c>
      <c r="G40" s="19">
        <f t="shared" si="6"/>
        <v>10.74</v>
      </c>
      <c r="H40" s="20">
        <f t="shared" si="3"/>
        <v>2609.1</v>
      </c>
      <c r="I40" s="24"/>
    </row>
    <row r="41" s="6" customFormat="1" ht="16.2" customHeight="1" spans="1:9">
      <c r="A41" s="17">
        <v>38</v>
      </c>
      <c r="B41" s="20" t="s">
        <v>47</v>
      </c>
      <c r="C41" s="20">
        <v>2</v>
      </c>
      <c r="D41" s="20">
        <f t="shared" si="0"/>
        <v>1145.28</v>
      </c>
      <c r="E41" s="20">
        <f t="shared" si="1"/>
        <v>50.1</v>
      </c>
      <c r="F41" s="20">
        <f t="shared" si="2"/>
        <v>536.86</v>
      </c>
      <c r="G41" s="19">
        <f t="shared" si="6"/>
        <v>7.16</v>
      </c>
      <c r="H41" s="20">
        <f t="shared" si="3"/>
        <v>1739.4</v>
      </c>
      <c r="I41" s="23"/>
    </row>
    <row r="42" s="6" customFormat="1" ht="16.2" customHeight="1" spans="1:9">
      <c r="A42" s="17">
        <v>39</v>
      </c>
      <c r="B42" s="20" t="s">
        <v>48</v>
      </c>
      <c r="C42" s="20">
        <v>11</v>
      </c>
      <c r="D42" s="20">
        <f t="shared" si="0"/>
        <v>6299.04</v>
      </c>
      <c r="E42" s="20">
        <f t="shared" si="1"/>
        <v>275.55</v>
      </c>
      <c r="F42" s="20">
        <f t="shared" si="2"/>
        <v>2952.73</v>
      </c>
      <c r="G42" s="19">
        <f t="shared" si="6"/>
        <v>39.38</v>
      </c>
      <c r="H42" s="20">
        <f t="shared" si="3"/>
        <v>9566.7</v>
      </c>
      <c r="I42" s="23"/>
    </row>
    <row r="43" s="6" customFormat="1" ht="16.2" customHeight="1" spans="1:9">
      <c r="A43" s="17">
        <v>40</v>
      </c>
      <c r="B43" s="22" t="s">
        <v>49</v>
      </c>
      <c r="C43" s="19">
        <v>1</v>
      </c>
      <c r="D43" s="20">
        <f t="shared" si="0"/>
        <v>572.64</v>
      </c>
      <c r="E43" s="20">
        <f t="shared" si="1"/>
        <v>25.05</v>
      </c>
      <c r="F43" s="20">
        <f t="shared" si="2"/>
        <v>268.43</v>
      </c>
      <c r="G43" s="19">
        <f t="shared" si="6"/>
        <v>3.58</v>
      </c>
      <c r="H43" s="20">
        <f t="shared" si="3"/>
        <v>869.7</v>
      </c>
      <c r="I43" s="23"/>
    </row>
    <row r="44" s="6" customFormat="1" ht="16.2" customHeight="1" spans="1:9">
      <c r="A44" s="17">
        <v>41</v>
      </c>
      <c r="B44" s="22" t="s">
        <v>50</v>
      </c>
      <c r="C44" s="20">
        <v>1</v>
      </c>
      <c r="D44" s="20">
        <f t="shared" si="0"/>
        <v>572.64</v>
      </c>
      <c r="E44" s="20">
        <f t="shared" si="1"/>
        <v>25.05</v>
      </c>
      <c r="F44" s="20">
        <f t="shared" si="2"/>
        <v>268.43</v>
      </c>
      <c r="G44" s="19">
        <f t="shared" ref="G44:G60" si="7">C44*7.16</f>
        <v>7.16</v>
      </c>
      <c r="H44" s="20">
        <f t="shared" si="3"/>
        <v>873.28</v>
      </c>
      <c r="I44" s="23"/>
    </row>
    <row r="45" s="3" customFormat="1" ht="16.2" customHeight="1" spans="1:9">
      <c r="A45" s="17">
        <v>42</v>
      </c>
      <c r="B45" s="20" t="s">
        <v>51</v>
      </c>
      <c r="C45" s="20">
        <v>1</v>
      </c>
      <c r="D45" s="20">
        <f t="shared" si="0"/>
        <v>572.64</v>
      </c>
      <c r="E45" s="20">
        <f t="shared" si="1"/>
        <v>25.05</v>
      </c>
      <c r="F45" s="20">
        <f t="shared" si="2"/>
        <v>268.43</v>
      </c>
      <c r="G45" s="19">
        <f t="shared" si="7"/>
        <v>7.16</v>
      </c>
      <c r="H45" s="20">
        <f t="shared" si="3"/>
        <v>873.28</v>
      </c>
      <c r="I45" s="24"/>
    </row>
    <row r="46" s="7" customFormat="1" ht="16.2" customHeight="1" spans="1:9">
      <c r="A46" s="17">
        <v>43</v>
      </c>
      <c r="B46" s="18" t="s">
        <v>52</v>
      </c>
      <c r="C46" s="19">
        <v>2</v>
      </c>
      <c r="D46" s="20">
        <f t="shared" si="0"/>
        <v>1145.28</v>
      </c>
      <c r="E46" s="20">
        <f t="shared" si="1"/>
        <v>50.1</v>
      </c>
      <c r="F46" s="20">
        <f t="shared" si="2"/>
        <v>536.86</v>
      </c>
      <c r="G46" s="19">
        <f t="shared" si="7"/>
        <v>14.32</v>
      </c>
      <c r="H46" s="20">
        <f t="shared" si="3"/>
        <v>1746.56</v>
      </c>
      <c r="I46" s="24"/>
    </row>
    <row r="47" s="3" customFormat="1" ht="16.2" customHeight="1" spans="1:8">
      <c r="A47" s="17">
        <v>44</v>
      </c>
      <c r="B47" s="21" t="s">
        <v>53</v>
      </c>
      <c r="C47" s="19">
        <v>1</v>
      </c>
      <c r="D47" s="20">
        <f t="shared" si="0"/>
        <v>572.64</v>
      </c>
      <c r="E47" s="20">
        <f t="shared" si="1"/>
        <v>25.05</v>
      </c>
      <c r="F47" s="20">
        <f t="shared" si="2"/>
        <v>268.43</v>
      </c>
      <c r="G47" s="19">
        <f t="shared" si="7"/>
        <v>7.16</v>
      </c>
      <c r="H47" s="20">
        <f t="shared" si="3"/>
        <v>873.28</v>
      </c>
    </row>
    <row r="48" s="4" customFormat="1" ht="16.2" customHeight="1" spans="1:8">
      <c r="A48" s="17">
        <v>45</v>
      </c>
      <c r="B48" s="18" t="s">
        <v>54</v>
      </c>
      <c r="C48" s="19">
        <v>3</v>
      </c>
      <c r="D48" s="20">
        <f t="shared" si="0"/>
        <v>1717.92</v>
      </c>
      <c r="E48" s="20">
        <f t="shared" si="1"/>
        <v>75.15</v>
      </c>
      <c r="F48" s="20">
        <f t="shared" si="2"/>
        <v>805.29</v>
      </c>
      <c r="G48" s="19">
        <f t="shared" si="7"/>
        <v>21.48</v>
      </c>
      <c r="H48" s="20">
        <f t="shared" si="3"/>
        <v>2619.84</v>
      </c>
    </row>
    <row r="49" s="4" customFormat="1" ht="16.2" customHeight="1" spans="1:8">
      <c r="A49" s="17">
        <v>46</v>
      </c>
      <c r="B49" s="18" t="s">
        <v>55</v>
      </c>
      <c r="C49" s="19">
        <v>1</v>
      </c>
      <c r="D49" s="20">
        <f t="shared" si="0"/>
        <v>572.64</v>
      </c>
      <c r="E49" s="20">
        <f t="shared" si="1"/>
        <v>25.05</v>
      </c>
      <c r="F49" s="20">
        <f t="shared" si="2"/>
        <v>268.43</v>
      </c>
      <c r="G49" s="19">
        <f t="shared" si="7"/>
        <v>7.16</v>
      </c>
      <c r="H49" s="20">
        <f t="shared" si="3"/>
        <v>873.28</v>
      </c>
    </row>
    <row r="50" s="3" customFormat="1" ht="16.2" customHeight="1" spans="1:16375">
      <c r="A50" s="17">
        <v>47</v>
      </c>
      <c r="B50" s="21" t="s">
        <v>56</v>
      </c>
      <c r="C50" s="19">
        <v>1</v>
      </c>
      <c r="D50" s="20">
        <f t="shared" si="0"/>
        <v>572.64</v>
      </c>
      <c r="E50" s="20">
        <f t="shared" si="1"/>
        <v>25.05</v>
      </c>
      <c r="F50" s="20">
        <f t="shared" si="2"/>
        <v>268.43</v>
      </c>
      <c r="G50" s="19">
        <f t="shared" si="7"/>
        <v>7.16</v>
      </c>
      <c r="H50" s="20">
        <f t="shared" si="3"/>
        <v>873.28</v>
      </c>
      <c r="I50" s="4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  <c r="IS50" s="5"/>
      <c r="IT50" s="5"/>
      <c r="IU50" s="5"/>
      <c r="IV50" s="5"/>
      <c r="IW50" s="5"/>
      <c r="IX50" s="5"/>
      <c r="IY50" s="5"/>
      <c r="IZ50" s="5"/>
      <c r="JA50" s="5"/>
      <c r="JB50" s="5"/>
      <c r="JC50" s="5"/>
      <c r="JD50" s="5"/>
      <c r="JE50" s="5"/>
      <c r="JF50" s="5"/>
      <c r="JG50" s="5"/>
      <c r="JH50" s="5"/>
      <c r="JI50" s="5"/>
      <c r="JJ50" s="5"/>
      <c r="JK50" s="5"/>
      <c r="JL50" s="5"/>
      <c r="JM50" s="5"/>
      <c r="JN50" s="5"/>
      <c r="JO50" s="5"/>
      <c r="JP50" s="5"/>
      <c r="JQ50" s="5"/>
      <c r="JR50" s="5"/>
      <c r="JS50" s="5"/>
      <c r="JT50" s="5"/>
      <c r="JU50" s="5"/>
      <c r="JV50" s="5"/>
      <c r="JW50" s="5"/>
      <c r="JX50" s="5"/>
      <c r="JY50" s="5"/>
      <c r="JZ50" s="5"/>
      <c r="KA50" s="5"/>
      <c r="KB50" s="5"/>
      <c r="KC50" s="5"/>
      <c r="KD50" s="5"/>
      <c r="KE50" s="5"/>
      <c r="KF50" s="5"/>
      <c r="KG50" s="5"/>
      <c r="KH50" s="5"/>
      <c r="KI50" s="5"/>
      <c r="KJ50" s="5"/>
      <c r="KK50" s="5"/>
      <c r="KL50" s="5"/>
      <c r="KM50" s="5"/>
      <c r="KN50" s="5"/>
      <c r="KO50" s="5"/>
      <c r="KP50" s="5"/>
      <c r="KQ50" s="5"/>
      <c r="KR50" s="5"/>
      <c r="KS50" s="5"/>
      <c r="KT50" s="5"/>
      <c r="KU50" s="5"/>
      <c r="KV50" s="5"/>
      <c r="KW50" s="5"/>
      <c r="KX50" s="5"/>
      <c r="KY50" s="5"/>
      <c r="KZ50" s="5"/>
      <c r="LA50" s="5"/>
      <c r="LB50" s="5"/>
      <c r="LC50" s="5"/>
      <c r="LD50" s="5"/>
      <c r="LE50" s="5"/>
      <c r="LF50" s="5"/>
      <c r="LG50" s="5"/>
      <c r="LH50" s="5"/>
      <c r="LI50" s="5"/>
      <c r="LJ50" s="5"/>
      <c r="LK50" s="5"/>
      <c r="LL50" s="5"/>
      <c r="LM50" s="5"/>
      <c r="LN50" s="5"/>
      <c r="LO50" s="5"/>
      <c r="LP50" s="5"/>
      <c r="LQ50" s="5"/>
      <c r="LR50" s="5"/>
      <c r="LS50" s="5"/>
      <c r="LT50" s="5"/>
      <c r="LU50" s="5"/>
      <c r="LV50" s="5"/>
      <c r="LW50" s="5"/>
      <c r="LX50" s="5"/>
      <c r="LY50" s="5"/>
      <c r="LZ50" s="5"/>
      <c r="MA50" s="5"/>
      <c r="MB50" s="5"/>
      <c r="MC50" s="5"/>
      <c r="MD50" s="5"/>
      <c r="ME50" s="5"/>
      <c r="MF50" s="5"/>
      <c r="MG50" s="5"/>
      <c r="MH50" s="5"/>
      <c r="MI50" s="5"/>
      <c r="MJ50" s="5"/>
      <c r="MK50" s="5"/>
      <c r="ML50" s="5"/>
      <c r="MM50" s="5"/>
      <c r="MN50" s="5"/>
      <c r="MO50" s="5"/>
      <c r="MP50" s="5"/>
      <c r="MQ50" s="5"/>
      <c r="MR50" s="5"/>
      <c r="MS50" s="5"/>
      <c r="MT50" s="5"/>
      <c r="MU50" s="5"/>
      <c r="MV50" s="5"/>
      <c r="MW50" s="5"/>
      <c r="MX50" s="5"/>
      <c r="MY50" s="5"/>
      <c r="MZ50" s="5"/>
      <c r="NA50" s="5"/>
      <c r="NB50" s="5"/>
      <c r="NC50" s="5"/>
      <c r="ND50" s="5"/>
      <c r="NE50" s="5"/>
      <c r="NF50" s="5"/>
      <c r="NG50" s="5"/>
      <c r="NH50" s="5"/>
      <c r="NI50" s="5"/>
      <c r="NJ50" s="5"/>
      <c r="NK50" s="5"/>
      <c r="NL50" s="5"/>
      <c r="NM50" s="5"/>
      <c r="NN50" s="5"/>
      <c r="NO50" s="5"/>
      <c r="NP50" s="5"/>
      <c r="NQ50" s="5"/>
      <c r="NR50" s="5"/>
      <c r="NS50" s="5"/>
      <c r="NT50" s="5"/>
      <c r="NU50" s="5"/>
      <c r="NV50" s="5"/>
      <c r="NW50" s="5"/>
      <c r="NX50" s="5"/>
      <c r="NY50" s="5"/>
      <c r="NZ50" s="5"/>
      <c r="OA50" s="5"/>
      <c r="OB50" s="5"/>
      <c r="OC50" s="5"/>
      <c r="OD50" s="5"/>
      <c r="OE50" s="5"/>
      <c r="OF50" s="5"/>
      <c r="OG50" s="5"/>
      <c r="OH50" s="5"/>
      <c r="OI50" s="5"/>
      <c r="OJ50" s="5"/>
      <c r="OK50" s="5"/>
      <c r="OL50" s="5"/>
      <c r="OM50" s="5"/>
      <c r="ON50" s="5"/>
      <c r="OO50" s="5"/>
      <c r="OP50" s="5"/>
      <c r="OQ50" s="5"/>
      <c r="OR50" s="5"/>
      <c r="OS50" s="5"/>
      <c r="OT50" s="5"/>
      <c r="OU50" s="5"/>
      <c r="OV50" s="5"/>
      <c r="OW50" s="5"/>
      <c r="OX50" s="5"/>
      <c r="OY50" s="5"/>
      <c r="OZ50" s="5"/>
      <c r="PA50" s="5"/>
      <c r="PB50" s="5"/>
      <c r="PC50" s="5"/>
      <c r="PD50" s="5"/>
      <c r="PE50" s="5"/>
      <c r="PF50" s="5"/>
      <c r="PG50" s="5"/>
      <c r="PH50" s="5"/>
      <c r="PI50" s="5"/>
      <c r="PJ50" s="5"/>
      <c r="PK50" s="5"/>
      <c r="PL50" s="5"/>
      <c r="PM50" s="5"/>
      <c r="PN50" s="5"/>
      <c r="PO50" s="5"/>
      <c r="PP50" s="5"/>
      <c r="PQ50" s="5"/>
      <c r="PR50" s="5"/>
      <c r="PS50" s="5"/>
      <c r="PT50" s="5"/>
      <c r="PU50" s="5"/>
      <c r="PV50" s="5"/>
      <c r="PW50" s="5"/>
      <c r="PX50" s="5"/>
      <c r="PY50" s="5"/>
      <c r="PZ50" s="5"/>
      <c r="QA50" s="5"/>
      <c r="QB50" s="5"/>
      <c r="QC50" s="5"/>
      <c r="QD50" s="5"/>
      <c r="QE50" s="5"/>
      <c r="QF50" s="5"/>
      <c r="QG50" s="5"/>
      <c r="QH50" s="5"/>
      <c r="QI50" s="5"/>
      <c r="QJ50" s="5"/>
      <c r="QK50" s="5"/>
      <c r="QL50" s="5"/>
      <c r="QM50" s="5"/>
      <c r="QN50" s="5"/>
      <c r="QO50" s="5"/>
      <c r="QP50" s="5"/>
      <c r="QQ50" s="5"/>
      <c r="QR50" s="5"/>
      <c r="QS50" s="5"/>
      <c r="QT50" s="5"/>
      <c r="QU50" s="5"/>
      <c r="QV50" s="5"/>
      <c r="QW50" s="5"/>
      <c r="QX50" s="5"/>
      <c r="QY50" s="5"/>
      <c r="QZ50" s="5"/>
      <c r="RA50" s="5"/>
      <c r="RB50" s="5"/>
      <c r="RC50" s="5"/>
      <c r="RD50" s="5"/>
      <c r="RE50" s="5"/>
      <c r="RF50" s="5"/>
      <c r="RG50" s="5"/>
      <c r="RH50" s="5"/>
      <c r="RI50" s="5"/>
      <c r="RJ50" s="5"/>
      <c r="RK50" s="5"/>
      <c r="RL50" s="5"/>
      <c r="RM50" s="5"/>
      <c r="RN50" s="5"/>
      <c r="RO50" s="5"/>
      <c r="RP50" s="5"/>
      <c r="RQ50" s="5"/>
      <c r="RR50" s="5"/>
      <c r="RS50" s="5"/>
      <c r="RT50" s="5"/>
      <c r="RU50" s="5"/>
      <c r="RV50" s="5"/>
      <c r="RW50" s="5"/>
      <c r="RX50" s="5"/>
      <c r="RY50" s="5"/>
      <c r="RZ50" s="5"/>
      <c r="SA50" s="5"/>
      <c r="SB50" s="5"/>
      <c r="SC50" s="5"/>
      <c r="SD50" s="5"/>
      <c r="SE50" s="5"/>
      <c r="SF50" s="5"/>
      <c r="SG50" s="5"/>
      <c r="SH50" s="5"/>
      <c r="SI50" s="5"/>
      <c r="SJ50" s="5"/>
      <c r="SK50" s="5"/>
      <c r="SL50" s="5"/>
      <c r="SM50" s="5"/>
      <c r="SN50" s="5"/>
      <c r="SO50" s="5"/>
      <c r="SP50" s="5"/>
      <c r="SQ50" s="5"/>
      <c r="SR50" s="5"/>
      <c r="SS50" s="5"/>
      <c r="ST50" s="5"/>
      <c r="SU50" s="5"/>
      <c r="SV50" s="5"/>
      <c r="SW50" s="5"/>
      <c r="SX50" s="5"/>
      <c r="SY50" s="5"/>
      <c r="SZ50" s="5"/>
      <c r="TA50" s="5"/>
      <c r="TB50" s="5"/>
      <c r="TC50" s="5"/>
      <c r="TD50" s="5"/>
      <c r="TE50" s="5"/>
      <c r="TF50" s="5"/>
      <c r="TG50" s="5"/>
      <c r="TH50" s="5"/>
      <c r="TI50" s="5"/>
      <c r="TJ50" s="5"/>
      <c r="TK50" s="5"/>
      <c r="TL50" s="5"/>
      <c r="TM50" s="5"/>
      <c r="TN50" s="5"/>
      <c r="TO50" s="5"/>
      <c r="TP50" s="5"/>
      <c r="TQ50" s="5"/>
      <c r="TR50" s="5"/>
      <c r="TS50" s="5"/>
      <c r="TT50" s="5"/>
      <c r="TU50" s="5"/>
      <c r="TV50" s="5"/>
      <c r="TW50" s="5"/>
      <c r="TX50" s="5"/>
      <c r="TY50" s="5"/>
      <c r="TZ50" s="5"/>
      <c r="UA50" s="5"/>
      <c r="UB50" s="5"/>
      <c r="UC50" s="5"/>
      <c r="UD50" s="5"/>
      <c r="UE50" s="5"/>
      <c r="UF50" s="5"/>
      <c r="UG50" s="5"/>
      <c r="UH50" s="5"/>
      <c r="UI50" s="5"/>
      <c r="UJ50" s="5"/>
      <c r="UK50" s="5"/>
      <c r="UL50" s="5"/>
      <c r="UM50" s="5"/>
      <c r="UN50" s="5"/>
      <c r="UO50" s="5"/>
      <c r="UP50" s="5"/>
      <c r="UQ50" s="5"/>
      <c r="UR50" s="5"/>
      <c r="US50" s="5"/>
      <c r="UT50" s="5"/>
      <c r="UU50" s="5"/>
      <c r="UV50" s="5"/>
      <c r="UW50" s="5"/>
      <c r="UX50" s="5"/>
      <c r="UY50" s="5"/>
      <c r="UZ50" s="5"/>
      <c r="VA50" s="5"/>
      <c r="VB50" s="5"/>
      <c r="VC50" s="5"/>
      <c r="VD50" s="5"/>
      <c r="VE50" s="5"/>
      <c r="VF50" s="5"/>
      <c r="VG50" s="5"/>
      <c r="VH50" s="5"/>
      <c r="VI50" s="5"/>
      <c r="VJ50" s="5"/>
      <c r="VK50" s="5"/>
      <c r="VL50" s="5"/>
      <c r="VM50" s="5"/>
      <c r="VN50" s="5"/>
      <c r="VO50" s="5"/>
      <c r="VP50" s="5"/>
      <c r="VQ50" s="5"/>
      <c r="VR50" s="5"/>
      <c r="VS50" s="5"/>
      <c r="VT50" s="5"/>
      <c r="VU50" s="5"/>
      <c r="VV50" s="5"/>
      <c r="VW50" s="5"/>
      <c r="VX50" s="5"/>
      <c r="VY50" s="5"/>
      <c r="VZ50" s="5"/>
      <c r="WA50" s="5"/>
      <c r="WB50" s="5"/>
      <c r="WC50" s="5"/>
      <c r="WD50" s="5"/>
      <c r="WE50" s="5"/>
      <c r="WF50" s="5"/>
      <c r="WG50" s="5"/>
      <c r="WH50" s="5"/>
      <c r="WI50" s="5"/>
      <c r="WJ50" s="5"/>
      <c r="WK50" s="5"/>
      <c r="WL50" s="5"/>
      <c r="WM50" s="5"/>
      <c r="WN50" s="5"/>
      <c r="WO50" s="5"/>
      <c r="WP50" s="5"/>
      <c r="WQ50" s="5"/>
      <c r="WR50" s="5"/>
      <c r="WS50" s="5"/>
      <c r="WT50" s="5"/>
      <c r="WU50" s="5"/>
      <c r="WV50" s="5"/>
      <c r="WW50" s="5"/>
      <c r="WX50" s="5"/>
      <c r="WY50" s="5"/>
      <c r="WZ50" s="5"/>
      <c r="XA50" s="5"/>
      <c r="XB50" s="5"/>
      <c r="XC50" s="5"/>
      <c r="XD50" s="5"/>
      <c r="XE50" s="5"/>
      <c r="XF50" s="5"/>
      <c r="XG50" s="5"/>
      <c r="XH50" s="5"/>
      <c r="XI50" s="5"/>
      <c r="XJ50" s="5"/>
      <c r="XK50" s="5"/>
      <c r="XL50" s="5"/>
      <c r="XM50" s="5"/>
      <c r="XN50" s="5"/>
      <c r="XO50" s="5"/>
      <c r="XP50" s="5"/>
      <c r="XQ50" s="5"/>
      <c r="XR50" s="5"/>
      <c r="XS50" s="5"/>
      <c r="XT50" s="5"/>
      <c r="XU50" s="5"/>
      <c r="XV50" s="5"/>
      <c r="XW50" s="5"/>
      <c r="XX50" s="5"/>
      <c r="XY50" s="5"/>
      <c r="XZ50" s="5"/>
      <c r="YA50" s="5"/>
      <c r="YB50" s="5"/>
      <c r="YC50" s="5"/>
      <c r="YD50" s="5"/>
      <c r="YE50" s="5"/>
      <c r="YF50" s="5"/>
      <c r="YG50" s="5"/>
      <c r="YH50" s="5"/>
      <c r="YI50" s="5"/>
      <c r="YJ50" s="5"/>
      <c r="YK50" s="5"/>
      <c r="YL50" s="5"/>
      <c r="YM50" s="5"/>
      <c r="YN50" s="5"/>
      <c r="YO50" s="5"/>
      <c r="YP50" s="5"/>
      <c r="YQ50" s="5"/>
      <c r="YR50" s="5"/>
      <c r="YS50" s="5"/>
      <c r="YT50" s="5"/>
      <c r="YU50" s="5"/>
      <c r="YV50" s="5"/>
      <c r="YW50" s="5"/>
      <c r="YX50" s="5"/>
      <c r="YY50" s="5"/>
      <c r="YZ50" s="5"/>
      <c r="ZA50" s="5"/>
      <c r="ZB50" s="5"/>
      <c r="ZC50" s="5"/>
      <c r="ZD50" s="5"/>
      <c r="ZE50" s="5"/>
      <c r="ZF50" s="5"/>
      <c r="ZG50" s="5"/>
      <c r="ZH50" s="5"/>
      <c r="ZI50" s="5"/>
      <c r="ZJ50" s="5"/>
      <c r="ZK50" s="5"/>
      <c r="ZL50" s="5"/>
      <c r="ZM50" s="5"/>
      <c r="ZN50" s="5"/>
      <c r="ZO50" s="5"/>
      <c r="ZP50" s="5"/>
      <c r="ZQ50" s="5"/>
      <c r="ZR50" s="5"/>
      <c r="ZS50" s="5"/>
      <c r="ZT50" s="5"/>
      <c r="ZU50" s="5"/>
      <c r="ZV50" s="5"/>
      <c r="ZW50" s="5"/>
      <c r="ZX50" s="5"/>
      <c r="ZY50" s="5"/>
      <c r="ZZ50" s="5"/>
      <c r="AAA50" s="5"/>
      <c r="AAB50" s="5"/>
      <c r="AAC50" s="5"/>
      <c r="AAD50" s="5"/>
      <c r="AAE50" s="5"/>
      <c r="AAF50" s="5"/>
      <c r="AAG50" s="5"/>
      <c r="AAH50" s="5"/>
      <c r="AAI50" s="5"/>
      <c r="AAJ50" s="5"/>
      <c r="AAK50" s="5"/>
      <c r="AAL50" s="5"/>
      <c r="AAM50" s="5"/>
      <c r="AAN50" s="5"/>
      <c r="AAO50" s="5"/>
      <c r="AAP50" s="5"/>
      <c r="AAQ50" s="5"/>
      <c r="AAR50" s="5"/>
      <c r="AAS50" s="5"/>
      <c r="AAT50" s="5"/>
      <c r="AAU50" s="5"/>
      <c r="AAV50" s="5"/>
      <c r="AAW50" s="5"/>
      <c r="AAX50" s="5"/>
      <c r="AAY50" s="5"/>
      <c r="AAZ50" s="5"/>
      <c r="ABA50" s="5"/>
      <c r="ABB50" s="5"/>
      <c r="ABC50" s="5"/>
      <c r="ABD50" s="5"/>
      <c r="ABE50" s="5"/>
      <c r="ABF50" s="5"/>
      <c r="ABG50" s="5"/>
      <c r="ABH50" s="5"/>
      <c r="ABI50" s="5"/>
      <c r="ABJ50" s="5"/>
      <c r="ABK50" s="5"/>
      <c r="ABL50" s="5"/>
      <c r="ABM50" s="5"/>
      <c r="ABN50" s="5"/>
      <c r="ABO50" s="5"/>
      <c r="ABP50" s="5"/>
      <c r="ABQ50" s="5"/>
      <c r="ABR50" s="5"/>
      <c r="ABS50" s="5"/>
      <c r="ABT50" s="5"/>
      <c r="ABU50" s="5"/>
      <c r="ABV50" s="5"/>
      <c r="ABW50" s="5"/>
      <c r="ABX50" s="5"/>
      <c r="ABY50" s="5"/>
      <c r="ABZ50" s="5"/>
      <c r="ACA50" s="5"/>
      <c r="ACB50" s="5"/>
      <c r="ACC50" s="5"/>
      <c r="ACD50" s="5"/>
      <c r="ACE50" s="5"/>
      <c r="ACF50" s="5"/>
      <c r="ACG50" s="5"/>
      <c r="ACH50" s="5"/>
      <c r="ACI50" s="5"/>
      <c r="ACJ50" s="5"/>
      <c r="ACK50" s="5"/>
      <c r="ACL50" s="5"/>
      <c r="ACM50" s="5"/>
      <c r="ACN50" s="5"/>
      <c r="ACO50" s="5"/>
      <c r="ACP50" s="5"/>
      <c r="ACQ50" s="5"/>
      <c r="ACR50" s="5"/>
      <c r="ACS50" s="5"/>
      <c r="ACT50" s="5"/>
      <c r="ACU50" s="5"/>
      <c r="ACV50" s="5"/>
      <c r="ACW50" s="5"/>
      <c r="ACX50" s="5"/>
      <c r="ACY50" s="5"/>
      <c r="ACZ50" s="5"/>
      <c r="ADA50" s="5"/>
      <c r="ADB50" s="5"/>
      <c r="ADC50" s="5"/>
      <c r="ADD50" s="5"/>
      <c r="ADE50" s="5"/>
      <c r="ADF50" s="5"/>
      <c r="ADG50" s="5"/>
      <c r="ADH50" s="5"/>
      <c r="ADI50" s="5"/>
      <c r="ADJ50" s="5"/>
      <c r="ADK50" s="5"/>
      <c r="ADL50" s="5"/>
      <c r="ADM50" s="5"/>
      <c r="ADN50" s="5"/>
      <c r="ADO50" s="5"/>
      <c r="ADP50" s="5"/>
      <c r="ADQ50" s="5"/>
      <c r="ADR50" s="5"/>
      <c r="ADS50" s="5"/>
      <c r="ADT50" s="5"/>
      <c r="ADU50" s="5"/>
      <c r="ADV50" s="5"/>
      <c r="ADW50" s="5"/>
      <c r="ADX50" s="5"/>
      <c r="ADY50" s="5"/>
      <c r="ADZ50" s="5"/>
      <c r="AEA50" s="5"/>
      <c r="AEB50" s="5"/>
      <c r="AEC50" s="5"/>
      <c r="AED50" s="5"/>
      <c r="AEE50" s="5"/>
      <c r="AEF50" s="5"/>
      <c r="AEG50" s="5"/>
      <c r="AEH50" s="5"/>
      <c r="AEI50" s="5"/>
      <c r="AEJ50" s="5"/>
      <c r="AEK50" s="5"/>
      <c r="AEL50" s="5"/>
      <c r="AEM50" s="5"/>
      <c r="AEN50" s="5"/>
      <c r="AEO50" s="5"/>
      <c r="AEP50" s="5"/>
      <c r="AEQ50" s="5"/>
      <c r="AER50" s="5"/>
      <c r="AES50" s="5"/>
      <c r="AET50" s="5"/>
      <c r="AEU50" s="5"/>
      <c r="AEV50" s="5"/>
      <c r="AEW50" s="5"/>
      <c r="AEX50" s="5"/>
      <c r="AEY50" s="5"/>
      <c r="AEZ50" s="5"/>
      <c r="AFA50" s="5"/>
      <c r="AFB50" s="5"/>
      <c r="AFC50" s="5"/>
      <c r="AFD50" s="5"/>
      <c r="AFE50" s="5"/>
      <c r="AFF50" s="5"/>
      <c r="AFG50" s="5"/>
      <c r="AFH50" s="5"/>
      <c r="AFI50" s="5"/>
      <c r="AFJ50" s="5"/>
      <c r="AFK50" s="5"/>
      <c r="AFL50" s="5"/>
      <c r="AFM50" s="5"/>
      <c r="AFN50" s="5"/>
      <c r="AFO50" s="5"/>
      <c r="AFP50" s="5"/>
      <c r="AFQ50" s="5"/>
      <c r="AFR50" s="5"/>
      <c r="AFS50" s="5"/>
      <c r="AFT50" s="5"/>
      <c r="AFU50" s="5"/>
      <c r="AFV50" s="5"/>
      <c r="AFW50" s="5"/>
      <c r="AFX50" s="5"/>
      <c r="AFY50" s="5"/>
      <c r="AFZ50" s="5"/>
      <c r="AGA50" s="5"/>
      <c r="AGB50" s="5"/>
      <c r="AGC50" s="5"/>
      <c r="AGD50" s="5"/>
      <c r="AGE50" s="5"/>
      <c r="AGF50" s="5"/>
      <c r="AGG50" s="5"/>
      <c r="AGH50" s="5"/>
      <c r="AGI50" s="5"/>
      <c r="AGJ50" s="5"/>
      <c r="AGK50" s="5"/>
      <c r="AGL50" s="5"/>
      <c r="AGM50" s="5"/>
      <c r="AGN50" s="5"/>
      <c r="AGO50" s="5"/>
      <c r="AGP50" s="5"/>
      <c r="AGQ50" s="5"/>
      <c r="AGR50" s="5"/>
      <c r="AGS50" s="5"/>
      <c r="AGT50" s="5"/>
      <c r="AGU50" s="5"/>
      <c r="AGV50" s="5"/>
      <c r="AGW50" s="5"/>
      <c r="AGX50" s="5"/>
      <c r="AGY50" s="5"/>
      <c r="AGZ50" s="5"/>
      <c r="AHA50" s="5"/>
      <c r="AHB50" s="5"/>
      <c r="AHC50" s="5"/>
      <c r="AHD50" s="5"/>
      <c r="AHE50" s="5"/>
      <c r="AHF50" s="5"/>
      <c r="AHG50" s="5"/>
      <c r="AHH50" s="5"/>
      <c r="AHI50" s="5"/>
      <c r="AHJ50" s="5"/>
      <c r="AHK50" s="5"/>
      <c r="AHL50" s="5"/>
      <c r="AHM50" s="5"/>
      <c r="AHN50" s="5"/>
      <c r="AHO50" s="5"/>
      <c r="AHP50" s="5"/>
      <c r="AHQ50" s="5"/>
      <c r="AHR50" s="5"/>
      <c r="AHS50" s="5"/>
      <c r="AHT50" s="5"/>
      <c r="AHU50" s="5"/>
      <c r="AHV50" s="5"/>
      <c r="AHW50" s="5"/>
      <c r="AHX50" s="5"/>
      <c r="AHY50" s="5"/>
      <c r="AHZ50" s="5"/>
      <c r="AIA50" s="5"/>
      <c r="AIB50" s="5"/>
      <c r="AIC50" s="5"/>
      <c r="AID50" s="5"/>
      <c r="AIE50" s="5"/>
      <c r="AIF50" s="5"/>
      <c r="AIG50" s="5"/>
      <c r="AIH50" s="5"/>
      <c r="AII50" s="5"/>
      <c r="AIJ50" s="5"/>
      <c r="AIK50" s="5"/>
      <c r="AIL50" s="5"/>
      <c r="AIM50" s="5"/>
      <c r="AIN50" s="5"/>
      <c r="AIO50" s="5"/>
      <c r="AIP50" s="5"/>
      <c r="AIQ50" s="5"/>
      <c r="AIR50" s="5"/>
      <c r="AIS50" s="5"/>
      <c r="AIT50" s="5"/>
      <c r="AIU50" s="5"/>
      <c r="AIV50" s="5"/>
      <c r="AIW50" s="5"/>
      <c r="AIX50" s="5"/>
      <c r="AIY50" s="5"/>
      <c r="AIZ50" s="5"/>
      <c r="AJA50" s="5"/>
      <c r="AJB50" s="5"/>
      <c r="AJC50" s="5"/>
      <c r="AJD50" s="5"/>
      <c r="AJE50" s="5"/>
      <c r="AJF50" s="5"/>
      <c r="AJG50" s="5"/>
      <c r="AJH50" s="5"/>
      <c r="AJI50" s="5"/>
      <c r="AJJ50" s="5"/>
      <c r="AJK50" s="5"/>
      <c r="AJL50" s="5"/>
      <c r="AJM50" s="5"/>
      <c r="AJN50" s="5"/>
      <c r="AJO50" s="5"/>
      <c r="AJP50" s="5"/>
      <c r="AJQ50" s="5"/>
      <c r="AJR50" s="5"/>
      <c r="AJS50" s="5"/>
      <c r="AJT50" s="5"/>
      <c r="AJU50" s="5"/>
      <c r="AJV50" s="5"/>
      <c r="AJW50" s="5"/>
      <c r="AJX50" s="5"/>
      <c r="AJY50" s="5"/>
      <c r="AJZ50" s="5"/>
      <c r="AKA50" s="5"/>
      <c r="AKB50" s="5"/>
      <c r="AKC50" s="5"/>
      <c r="AKD50" s="5"/>
      <c r="AKE50" s="5"/>
      <c r="AKF50" s="5"/>
      <c r="AKG50" s="5"/>
      <c r="AKH50" s="5"/>
      <c r="AKI50" s="5"/>
      <c r="AKJ50" s="5"/>
      <c r="AKK50" s="5"/>
      <c r="AKL50" s="5"/>
      <c r="AKM50" s="5"/>
      <c r="AKN50" s="5"/>
      <c r="AKO50" s="5"/>
      <c r="AKP50" s="5"/>
      <c r="AKQ50" s="5"/>
      <c r="AKR50" s="5"/>
      <c r="AKS50" s="5"/>
      <c r="AKT50" s="5"/>
      <c r="AKU50" s="5"/>
      <c r="AKV50" s="5"/>
      <c r="AKW50" s="5"/>
      <c r="AKX50" s="5"/>
      <c r="AKY50" s="5"/>
      <c r="AKZ50" s="5"/>
      <c r="ALA50" s="5"/>
      <c r="ALB50" s="5"/>
      <c r="ALC50" s="5"/>
      <c r="ALD50" s="5"/>
      <c r="ALE50" s="5"/>
      <c r="ALF50" s="5"/>
      <c r="ALG50" s="5"/>
      <c r="ALH50" s="5"/>
      <c r="ALI50" s="5"/>
      <c r="ALJ50" s="5"/>
      <c r="ALK50" s="5"/>
      <c r="ALL50" s="5"/>
      <c r="ALM50" s="5"/>
      <c r="ALN50" s="5"/>
      <c r="ALO50" s="5"/>
      <c r="ALP50" s="5"/>
      <c r="ALQ50" s="5"/>
      <c r="ALR50" s="5"/>
      <c r="ALS50" s="5"/>
      <c r="ALT50" s="5"/>
      <c r="ALU50" s="5"/>
      <c r="ALV50" s="5"/>
      <c r="ALW50" s="5"/>
      <c r="ALX50" s="5"/>
      <c r="ALY50" s="5"/>
      <c r="ALZ50" s="5"/>
      <c r="AMA50" s="5"/>
      <c r="AMB50" s="5"/>
      <c r="AMC50" s="5"/>
      <c r="AMD50" s="5"/>
      <c r="AME50" s="5"/>
      <c r="AMF50" s="5"/>
      <c r="AMG50" s="5"/>
      <c r="AMH50" s="5"/>
      <c r="AMI50" s="5"/>
      <c r="AMJ50" s="5"/>
      <c r="AMK50" s="5"/>
      <c r="AML50" s="5"/>
      <c r="AMM50" s="5"/>
      <c r="AMN50" s="5"/>
      <c r="AMO50" s="5"/>
      <c r="AMP50" s="5"/>
      <c r="AMQ50" s="5"/>
      <c r="AMR50" s="5"/>
      <c r="AMS50" s="5"/>
      <c r="AMT50" s="5"/>
      <c r="AMU50" s="5"/>
      <c r="AMV50" s="5"/>
      <c r="AMW50" s="5"/>
      <c r="AMX50" s="5"/>
      <c r="AMY50" s="5"/>
      <c r="AMZ50" s="5"/>
      <c r="ANA50" s="5"/>
      <c r="ANB50" s="5"/>
      <c r="ANC50" s="5"/>
      <c r="AND50" s="5"/>
      <c r="ANE50" s="5"/>
      <c r="ANF50" s="5"/>
      <c r="ANG50" s="5"/>
      <c r="ANH50" s="5"/>
      <c r="ANI50" s="5"/>
      <c r="ANJ50" s="5"/>
      <c r="ANK50" s="5"/>
      <c r="ANL50" s="5"/>
      <c r="ANM50" s="5"/>
      <c r="ANN50" s="5"/>
      <c r="ANO50" s="5"/>
      <c r="ANP50" s="5"/>
      <c r="ANQ50" s="5"/>
      <c r="ANR50" s="5"/>
      <c r="ANS50" s="5"/>
      <c r="ANT50" s="5"/>
      <c r="ANU50" s="5"/>
      <c r="ANV50" s="5"/>
      <c r="ANW50" s="5"/>
      <c r="ANX50" s="5"/>
      <c r="ANY50" s="5"/>
      <c r="ANZ50" s="5"/>
      <c r="AOA50" s="5"/>
      <c r="AOB50" s="5"/>
      <c r="AOC50" s="5"/>
      <c r="AOD50" s="5"/>
      <c r="AOE50" s="5"/>
      <c r="AOF50" s="5"/>
      <c r="AOG50" s="5"/>
      <c r="AOH50" s="5"/>
      <c r="AOI50" s="5"/>
      <c r="AOJ50" s="5"/>
      <c r="AOK50" s="5"/>
      <c r="AOL50" s="5"/>
      <c r="AOM50" s="5"/>
      <c r="AON50" s="5"/>
      <c r="AOO50" s="5"/>
      <c r="AOP50" s="5"/>
      <c r="AOQ50" s="5"/>
      <c r="AOR50" s="5"/>
      <c r="AOS50" s="5"/>
      <c r="AOT50" s="5"/>
      <c r="AOU50" s="5"/>
      <c r="AOV50" s="5"/>
      <c r="AOW50" s="5"/>
      <c r="AOX50" s="5"/>
      <c r="AOY50" s="5"/>
      <c r="AOZ50" s="5"/>
      <c r="APA50" s="5"/>
      <c r="APB50" s="5"/>
      <c r="APC50" s="5"/>
      <c r="APD50" s="5"/>
      <c r="APE50" s="5"/>
      <c r="APF50" s="5"/>
      <c r="APG50" s="5"/>
      <c r="APH50" s="5"/>
      <c r="API50" s="5"/>
      <c r="APJ50" s="5"/>
      <c r="APK50" s="5"/>
      <c r="APL50" s="5"/>
      <c r="APM50" s="5"/>
      <c r="APN50" s="5"/>
      <c r="APO50" s="5"/>
      <c r="APP50" s="5"/>
      <c r="APQ50" s="5"/>
      <c r="APR50" s="5"/>
      <c r="APS50" s="5"/>
      <c r="APT50" s="5"/>
      <c r="APU50" s="5"/>
      <c r="APV50" s="5"/>
      <c r="APW50" s="5"/>
      <c r="APX50" s="5"/>
      <c r="APY50" s="5"/>
      <c r="APZ50" s="5"/>
      <c r="AQA50" s="5"/>
      <c r="AQB50" s="5"/>
      <c r="AQC50" s="5"/>
      <c r="AQD50" s="5"/>
      <c r="AQE50" s="5"/>
      <c r="AQF50" s="5"/>
      <c r="AQG50" s="5"/>
      <c r="AQH50" s="5"/>
      <c r="AQI50" s="5"/>
      <c r="AQJ50" s="5"/>
      <c r="AQK50" s="5"/>
      <c r="AQL50" s="5"/>
      <c r="AQM50" s="5"/>
      <c r="AQN50" s="5"/>
      <c r="AQO50" s="5"/>
      <c r="AQP50" s="5"/>
      <c r="AQQ50" s="5"/>
      <c r="AQR50" s="5"/>
      <c r="AQS50" s="5"/>
      <c r="AQT50" s="5"/>
      <c r="AQU50" s="5"/>
      <c r="AQV50" s="5"/>
      <c r="AQW50" s="5"/>
      <c r="AQX50" s="5"/>
      <c r="AQY50" s="5"/>
      <c r="AQZ50" s="5"/>
      <c r="ARA50" s="5"/>
      <c r="ARB50" s="5"/>
      <c r="ARC50" s="5"/>
      <c r="ARD50" s="5"/>
      <c r="ARE50" s="5"/>
      <c r="ARF50" s="5"/>
      <c r="ARG50" s="5"/>
      <c r="ARH50" s="5"/>
      <c r="ARI50" s="5"/>
      <c r="ARJ50" s="5"/>
      <c r="ARK50" s="5"/>
      <c r="ARL50" s="5"/>
      <c r="ARM50" s="5"/>
      <c r="ARN50" s="5"/>
      <c r="ARO50" s="5"/>
      <c r="ARP50" s="5"/>
      <c r="ARQ50" s="5"/>
      <c r="ARR50" s="5"/>
      <c r="ARS50" s="5"/>
      <c r="ART50" s="5"/>
      <c r="ARU50" s="5"/>
      <c r="ARV50" s="5"/>
      <c r="ARW50" s="5"/>
      <c r="ARX50" s="5"/>
      <c r="ARY50" s="5"/>
      <c r="ARZ50" s="5"/>
      <c r="ASA50" s="5"/>
      <c r="ASB50" s="5"/>
      <c r="ASC50" s="5"/>
      <c r="ASD50" s="5"/>
      <c r="ASE50" s="5"/>
      <c r="ASF50" s="5"/>
      <c r="ASG50" s="5"/>
      <c r="ASH50" s="5"/>
      <c r="ASI50" s="5"/>
      <c r="ASJ50" s="5"/>
      <c r="ASK50" s="5"/>
      <c r="ASL50" s="5"/>
      <c r="ASM50" s="5"/>
      <c r="ASN50" s="5"/>
      <c r="ASO50" s="5"/>
      <c r="ASP50" s="5"/>
      <c r="ASQ50" s="5"/>
      <c r="ASR50" s="5"/>
      <c r="ASS50" s="5"/>
      <c r="AST50" s="5"/>
      <c r="ASU50" s="5"/>
      <c r="ASV50" s="5"/>
      <c r="ASW50" s="5"/>
      <c r="ASX50" s="5"/>
      <c r="ASY50" s="5"/>
      <c r="ASZ50" s="5"/>
      <c r="ATA50" s="5"/>
      <c r="ATB50" s="5"/>
      <c r="ATC50" s="5"/>
      <c r="ATD50" s="5"/>
      <c r="ATE50" s="5"/>
      <c r="ATF50" s="5"/>
      <c r="ATG50" s="5"/>
      <c r="ATH50" s="5"/>
      <c r="ATI50" s="5"/>
      <c r="ATJ50" s="5"/>
      <c r="ATK50" s="5"/>
      <c r="ATL50" s="5"/>
      <c r="ATM50" s="5"/>
      <c r="ATN50" s="5"/>
      <c r="ATO50" s="5"/>
      <c r="ATP50" s="5"/>
      <c r="ATQ50" s="5"/>
      <c r="ATR50" s="5"/>
      <c r="ATS50" s="5"/>
      <c r="ATT50" s="5"/>
      <c r="ATU50" s="5"/>
      <c r="ATV50" s="5"/>
      <c r="ATW50" s="5"/>
      <c r="ATX50" s="5"/>
      <c r="ATY50" s="5"/>
      <c r="ATZ50" s="5"/>
      <c r="AUA50" s="5"/>
      <c r="AUB50" s="5"/>
      <c r="AUC50" s="5"/>
      <c r="AUD50" s="5"/>
      <c r="AUE50" s="5"/>
      <c r="AUF50" s="5"/>
      <c r="AUG50" s="5"/>
      <c r="AUH50" s="5"/>
      <c r="AUI50" s="5"/>
      <c r="AUJ50" s="5"/>
      <c r="AUK50" s="5"/>
      <c r="AUL50" s="5"/>
      <c r="AUM50" s="5"/>
      <c r="AUN50" s="5"/>
      <c r="AUO50" s="5"/>
      <c r="AUP50" s="5"/>
      <c r="AUQ50" s="5"/>
      <c r="AUR50" s="5"/>
      <c r="AUS50" s="5"/>
      <c r="AUT50" s="5"/>
      <c r="AUU50" s="5"/>
      <c r="AUV50" s="5"/>
      <c r="AUW50" s="5"/>
      <c r="AUX50" s="5"/>
      <c r="AUY50" s="5"/>
      <c r="AUZ50" s="5"/>
      <c r="AVA50" s="5"/>
      <c r="AVB50" s="5"/>
      <c r="AVC50" s="5"/>
      <c r="AVD50" s="5"/>
      <c r="AVE50" s="5"/>
      <c r="AVF50" s="5"/>
      <c r="AVG50" s="5"/>
      <c r="AVH50" s="5"/>
      <c r="AVI50" s="5"/>
      <c r="AVJ50" s="5"/>
      <c r="AVK50" s="5"/>
      <c r="AVL50" s="5"/>
      <c r="AVM50" s="5"/>
      <c r="AVN50" s="5"/>
      <c r="AVO50" s="5"/>
      <c r="AVP50" s="5"/>
      <c r="AVQ50" s="5"/>
      <c r="AVR50" s="5"/>
      <c r="AVS50" s="5"/>
      <c r="AVT50" s="5"/>
      <c r="AVU50" s="5"/>
      <c r="AVV50" s="5"/>
      <c r="AVW50" s="5"/>
      <c r="AVX50" s="5"/>
      <c r="AVY50" s="5"/>
      <c r="AVZ50" s="5"/>
      <c r="AWA50" s="5"/>
      <c r="AWB50" s="5"/>
      <c r="AWC50" s="5"/>
      <c r="AWD50" s="5"/>
      <c r="AWE50" s="5"/>
      <c r="AWF50" s="5"/>
      <c r="AWG50" s="5"/>
      <c r="AWH50" s="5"/>
      <c r="AWI50" s="5"/>
      <c r="AWJ50" s="5"/>
      <c r="AWK50" s="5"/>
      <c r="AWL50" s="5"/>
      <c r="AWM50" s="5"/>
      <c r="AWN50" s="5"/>
      <c r="AWO50" s="5"/>
      <c r="AWP50" s="5"/>
      <c r="AWQ50" s="5"/>
      <c r="AWR50" s="5"/>
      <c r="AWS50" s="5"/>
      <c r="AWT50" s="5"/>
      <c r="AWU50" s="5"/>
      <c r="AWV50" s="5"/>
      <c r="AWW50" s="5"/>
      <c r="AWX50" s="5"/>
      <c r="AWY50" s="5"/>
      <c r="AWZ50" s="5"/>
      <c r="AXA50" s="5"/>
      <c r="AXB50" s="5"/>
      <c r="AXC50" s="5"/>
      <c r="AXD50" s="5"/>
      <c r="AXE50" s="5"/>
      <c r="AXF50" s="5"/>
      <c r="AXG50" s="5"/>
      <c r="AXH50" s="5"/>
      <c r="AXI50" s="5"/>
      <c r="AXJ50" s="5"/>
      <c r="AXK50" s="5"/>
      <c r="AXL50" s="5"/>
      <c r="AXM50" s="5"/>
      <c r="AXN50" s="5"/>
      <c r="AXO50" s="5"/>
      <c r="AXP50" s="5"/>
      <c r="AXQ50" s="5"/>
      <c r="AXR50" s="5"/>
      <c r="AXS50" s="5"/>
      <c r="AXT50" s="5"/>
      <c r="AXU50" s="5"/>
      <c r="AXV50" s="5"/>
      <c r="AXW50" s="5"/>
      <c r="AXX50" s="5"/>
      <c r="AXY50" s="5"/>
      <c r="AXZ50" s="5"/>
      <c r="AYA50" s="5"/>
      <c r="AYB50" s="5"/>
      <c r="AYC50" s="5"/>
      <c r="AYD50" s="5"/>
      <c r="AYE50" s="5"/>
      <c r="AYF50" s="5"/>
      <c r="AYG50" s="5"/>
      <c r="AYH50" s="5"/>
      <c r="AYI50" s="5"/>
      <c r="AYJ50" s="5"/>
      <c r="AYK50" s="5"/>
      <c r="AYL50" s="5"/>
      <c r="AYM50" s="5"/>
      <c r="AYN50" s="5"/>
      <c r="AYO50" s="5"/>
      <c r="AYP50" s="5"/>
      <c r="AYQ50" s="5"/>
      <c r="AYR50" s="5"/>
      <c r="AYS50" s="5"/>
      <c r="AYT50" s="5"/>
      <c r="AYU50" s="5"/>
      <c r="AYV50" s="5"/>
      <c r="AYW50" s="5"/>
      <c r="AYX50" s="5"/>
      <c r="AYY50" s="5"/>
      <c r="AYZ50" s="5"/>
      <c r="AZA50" s="5"/>
      <c r="AZB50" s="5"/>
      <c r="AZC50" s="5"/>
      <c r="AZD50" s="5"/>
      <c r="AZE50" s="5"/>
      <c r="AZF50" s="5"/>
      <c r="AZG50" s="5"/>
      <c r="AZH50" s="5"/>
      <c r="AZI50" s="5"/>
      <c r="AZJ50" s="5"/>
      <c r="AZK50" s="5"/>
      <c r="AZL50" s="5"/>
      <c r="AZM50" s="5"/>
      <c r="AZN50" s="5"/>
      <c r="AZO50" s="5"/>
      <c r="AZP50" s="5"/>
      <c r="AZQ50" s="5"/>
      <c r="AZR50" s="5"/>
      <c r="AZS50" s="5"/>
      <c r="AZT50" s="5"/>
      <c r="AZU50" s="5"/>
      <c r="AZV50" s="5"/>
      <c r="AZW50" s="5"/>
      <c r="AZX50" s="5"/>
      <c r="AZY50" s="5"/>
      <c r="AZZ50" s="5"/>
      <c r="BAA50" s="5"/>
      <c r="BAB50" s="5"/>
      <c r="BAC50" s="5"/>
      <c r="BAD50" s="5"/>
      <c r="BAE50" s="5"/>
      <c r="BAF50" s="5"/>
      <c r="BAG50" s="5"/>
      <c r="BAH50" s="5"/>
      <c r="BAI50" s="5"/>
      <c r="BAJ50" s="5"/>
      <c r="BAK50" s="5"/>
      <c r="BAL50" s="5"/>
      <c r="BAM50" s="5"/>
      <c r="BAN50" s="5"/>
      <c r="BAO50" s="5"/>
      <c r="BAP50" s="5"/>
      <c r="BAQ50" s="5"/>
      <c r="BAR50" s="5"/>
      <c r="BAS50" s="5"/>
      <c r="BAT50" s="5"/>
      <c r="BAU50" s="5"/>
      <c r="BAV50" s="5"/>
      <c r="BAW50" s="5"/>
      <c r="BAX50" s="5"/>
      <c r="BAY50" s="5"/>
      <c r="BAZ50" s="5"/>
      <c r="BBA50" s="5"/>
      <c r="BBB50" s="5"/>
      <c r="BBC50" s="5"/>
      <c r="BBD50" s="5"/>
      <c r="BBE50" s="5"/>
      <c r="BBF50" s="5"/>
      <c r="BBG50" s="5"/>
      <c r="BBH50" s="5"/>
      <c r="BBI50" s="5"/>
      <c r="BBJ50" s="5"/>
      <c r="BBK50" s="5"/>
      <c r="BBL50" s="5"/>
      <c r="BBM50" s="5"/>
      <c r="BBN50" s="5"/>
      <c r="BBO50" s="5"/>
      <c r="BBP50" s="5"/>
      <c r="BBQ50" s="5"/>
      <c r="BBR50" s="5"/>
      <c r="BBS50" s="5"/>
      <c r="BBT50" s="5"/>
      <c r="BBU50" s="5"/>
      <c r="BBV50" s="5"/>
      <c r="BBW50" s="5"/>
      <c r="BBX50" s="5"/>
      <c r="BBY50" s="5"/>
      <c r="BBZ50" s="5"/>
      <c r="BCA50" s="5"/>
      <c r="BCB50" s="5"/>
      <c r="BCC50" s="5"/>
      <c r="BCD50" s="5"/>
      <c r="BCE50" s="5"/>
      <c r="BCF50" s="5"/>
      <c r="BCG50" s="5"/>
      <c r="BCH50" s="5"/>
      <c r="BCI50" s="5"/>
      <c r="BCJ50" s="5"/>
      <c r="BCK50" s="5"/>
      <c r="BCL50" s="5"/>
      <c r="BCM50" s="5"/>
      <c r="BCN50" s="5"/>
      <c r="BCO50" s="5"/>
      <c r="BCP50" s="5"/>
      <c r="BCQ50" s="5"/>
      <c r="BCR50" s="5"/>
      <c r="BCS50" s="5"/>
      <c r="BCT50" s="5"/>
      <c r="BCU50" s="5"/>
      <c r="BCV50" s="5"/>
      <c r="BCW50" s="5"/>
      <c r="BCX50" s="5"/>
      <c r="BCY50" s="5"/>
      <c r="BCZ50" s="5"/>
      <c r="BDA50" s="5"/>
      <c r="BDB50" s="5"/>
      <c r="BDC50" s="5"/>
      <c r="BDD50" s="5"/>
      <c r="BDE50" s="5"/>
      <c r="BDF50" s="5"/>
      <c r="BDG50" s="5"/>
      <c r="BDH50" s="5"/>
      <c r="BDI50" s="5"/>
      <c r="BDJ50" s="5"/>
      <c r="BDK50" s="5"/>
      <c r="BDL50" s="5"/>
      <c r="BDM50" s="5"/>
      <c r="BDN50" s="5"/>
      <c r="BDO50" s="5"/>
      <c r="BDP50" s="5"/>
      <c r="BDQ50" s="5"/>
      <c r="BDR50" s="5"/>
      <c r="BDS50" s="5"/>
      <c r="BDT50" s="5"/>
      <c r="BDU50" s="5"/>
      <c r="BDV50" s="5"/>
      <c r="BDW50" s="5"/>
      <c r="BDX50" s="5"/>
      <c r="BDY50" s="5"/>
      <c r="BDZ50" s="5"/>
      <c r="BEA50" s="5"/>
      <c r="BEB50" s="5"/>
      <c r="BEC50" s="5"/>
      <c r="BED50" s="5"/>
      <c r="BEE50" s="5"/>
      <c r="BEF50" s="5"/>
      <c r="BEG50" s="5"/>
      <c r="BEH50" s="5"/>
      <c r="BEI50" s="5"/>
      <c r="BEJ50" s="5"/>
      <c r="BEK50" s="5"/>
      <c r="BEL50" s="5"/>
      <c r="BEM50" s="5"/>
      <c r="BEN50" s="5"/>
      <c r="BEO50" s="5"/>
      <c r="BEP50" s="5"/>
      <c r="BEQ50" s="5"/>
      <c r="BER50" s="5"/>
      <c r="BES50" s="5"/>
      <c r="BET50" s="5"/>
      <c r="BEU50" s="5"/>
      <c r="BEV50" s="5"/>
      <c r="BEW50" s="5"/>
      <c r="BEX50" s="5"/>
      <c r="BEY50" s="5"/>
      <c r="BEZ50" s="5"/>
      <c r="BFA50" s="5"/>
      <c r="BFB50" s="5"/>
      <c r="BFC50" s="5"/>
      <c r="BFD50" s="5"/>
      <c r="BFE50" s="5"/>
      <c r="BFF50" s="5"/>
      <c r="BFG50" s="5"/>
      <c r="BFH50" s="5"/>
      <c r="BFI50" s="5"/>
      <c r="BFJ50" s="5"/>
      <c r="BFK50" s="5"/>
      <c r="BFL50" s="5"/>
      <c r="BFM50" s="5"/>
      <c r="BFN50" s="5"/>
      <c r="BFO50" s="5"/>
      <c r="BFP50" s="5"/>
      <c r="BFQ50" s="5"/>
      <c r="BFR50" s="5"/>
      <c r="BFS50" s="5"/>
      <c r="BFT50" s="5"/>
      <c r="BFU50" s="5"/>
      <c r="BFV50" s="5"/>
      <c r="BFW50" s="5"/>
      <c r="BFX50" s="5"/>
      <c r="BFY50" s="5"/>
      <c r="BFZ50" s="5"/>
      <c r="BGA50" s="5"/>
      <c r="BGB50" s="5"/>
      <c r="BGC50" s="5"/>
      <c r="BGD50" s="5"/>
      <c r="BGE50" s="5"/>
      <c r="BGF50" s="5"/>
      <c r="BGG50" s="5"/>
      <c r="BGH50" s="5"/>
      <c r="BGI50" s="5"/>
      <c r="BGJ50" s="5"/>
      <c r="BGK50" s="5"/>
      <c r="BGL50" s="5"/>
      <c r="BGM50" s="5"/>
      <c r="BGN50" s="5"/>
      <c r="BGO50" s="5"/>
      <c r="BGP50" s="5"/>
      <c r="BGQ50" s="5"/>
      <c r="BGR50" s="5"/>
      <c r="BGS50" s="5"/>
      <c r="BGT50" s="5"/>
      <c r="BGU50" s="5"/>
      <c r="BGV50" s="5"/>
      <c r="BGW50" s="5"/>
      <c r="BGX50" s="5"/>
      <c r="BGY50" s="5"/>
      <c r="BGZ50" s="5"/>
      <c r="BHA50" s="5"/>
      <c r="BHB50" s="5"/>
      <c r="BHC50" s="5"/>
      <c r="BHD50" s="5"/>
      <c r="BHE50" s="5"/>
      <c r="BHF50" s="5"/>
      <c r="BHG50" s="5"/>
      <c r="BHH50" s="5"/>
      <c r="BHI50" s="5"/>
      <c r="BHJ50" s="5"/>
      <c r="BHK50" s="5"/>
      <c r="BHL50" s="5"/>
      <c r="BHM50" s="5"/>
      <c r="BHN50" s="5"/>
      <c r="BHO50" s="5"/>
      <c r="BHP50" s="5"/>
      <c r="BHQ50" s="5"/>
      <c r="BHR50" s="5"/>
      <c r="BHS50" s="5"/>
      <c r="BHT50" s="5"/>
      <c r="BHU50" s="5"/>
      <c r="BHV50" s="5"/>
      <c r="BHW50" s="5"/>
      <c r="BHX50" s="5"/>
      <c r="BHY50" s="5"/>
      <c r="BHZ50" s="5"/>
      <c r="BIA50" s="5"/>
      <c r="BIB50" s="5"/>
      <c r="BIC50" s="5"/>
      <c r="BID50" s="5"/>
      <c r="BIE50" s="5"/>
      <c r="BIF50" s="5"/>
      <c r="BIG50" s="5"/>
      <c r="BIH50" s="5"/>
      <c r="BII50" s="5"/>
      <c r="BIJ50" s="5"/>
      <c r="BIK50" s="5"/>
      <c r="BIL50" s="5"/>
      <c r="BIM50" s="5"/>
      <c r="BIN50" s="5"/>
      <c r="BIO50" s="5"/>
      <c r="BIP50" s="5"/>
      <c r="BIQ50" s="5"/>
      <c r="BIR50" s="5"/>
      <c r="BIS50" s="5"/>
      <c r="BIT50" s="5"/>
      <c r="BIU50" s="5"/>
      <c r="BIV50" s="5"/>
      <c r="BIW50" s="5"/>
      <c r="BIX50" s="5"/>
      <c r="BIY50" s="5"/>
      <c r="BIZ50" s="5"/>
      <c r="BJA50" s="5"/>
      <c r="BJB50" s="5"/>
      <c r="BJC50" s="5"/>
      <c r="BJD50" s="5"/>
      <c r="BJE50" s="5"/>
      <c r="BJF50" s="5"/>
      <c r="BJG50" s="5"/>
      <c r="BJH50" s="5"/>
      <c r="BJI50" s="5"/>
      <c r="BJJ50" s="5"/>
      <c r="BJK50" s="5"/>
      <c r="BJL50" s="5"/>
      <c r="BJM50" s="5"/>
      <c r="BJN50" s="5"/>
      <c r="BJO50" s="5"/>
      <c r="BJP50" s="5"/>
      <c r="BJQ50" s="5"/>
      <c r="BJR50" s="5"/>
      <c r="BJS50" s="5"/>
      <c r="BJT50" s="5"/>
      <c r="BJU50" s="5"/>
      <c r="BJV50" s="5"/>
      <c r="BJW50" s="5"/>
      <c r="BJX50" s="5"/>
      <c r="BJY50" s="5"/>
      <c r="BJZ50" s="5"/>
      <c r="BKA50" s="5"/>
      <c r="BKB50" s="5"/>
      <c r="BKC50" s="5"/>
      <c r="BKD50" s="5"/>
      <c r="BKE50" s="5"/>
      <c r="BKF50" s="5"/>
      <c r="BKG50" s="5"/>
      <c r="BKH50" s="5"/>
      <c r="BKI50" s="5"/>
      <c r="BKJ50" s="5"/>
      <c r="BKK50" s="5"/>
      <c r="BKL50" s="5"/>
      <c r="BKM50" s="5"/>
      <c r="BKN50" s="5"/>
      <c r="BKO50" s="5"/>
      <c r="BKP50" s="5"/>
      <c r="BKQ50" s="5"/>
      <c r="BKR50" s="5"/>
      <c r="BKS50" s="5"/>
      <c r="BKT50" s="5"/>
      <c r="BKU50" s="5"/>
      <c r="BKV50" s="5"/>
      <c r="BKW50" s="5"/>
      <c r="BKX50" s="5"/>
      <c r="BKY50" s="5"/>
      <c r="BKZ50" s="5"/>
      <c r="BLA50" s="5"/>
      <c r="BLB50" s="5"/>
      <c r="BLC50" s="5"/>
      <c r="BLD50" s="5"/>
      <c r="BLE50" s="5"/>
      <c r="BLF50" s="5"/>
      <c r="BLG50" s="5"/>
      <c r="BLH50" s="5"/>
      <c r="BLI50" s="5"/>
      <c r="BLJ50" s="5"/>
      <c r="BLK50" s="5"/>
      <c r="BLL50" s="5"/>
      <c r="BLM50" s="5"/>
      <c r="BLN50" s="5"/>
      <c r="BLO50" s="5"/>
      <c r="BLP50" s="5"/>
      <c r="BLQ50" s="5"/>
      <c r="BLR50" s="5"/>
      <c r="BLS50" s="5"/>
      <c r="BLT50" s="5"/>
      <c r="BLU50" s="5"/>
      <c r="BLV50" s="5"/>
      <c r="BLW50" s="5"/>
      <c r="BLX50" s="5"/>
      <c r="BLY50" s="5"/>
      <c r="BLZ50" s="5"/>
      <c r="BMA50" s="5"/>
      <c r="BMB50" s="5"/>
      <c r="BMC50" s="5"/>
      <c r="BMD50" s="5"/>
      <c r="BME50" s="5"/>
      <c r="BMF50" s="5"/>
      <c r="BMG50" s="5"/>
      <c r="BMH50" s="5"/>
      <c r="BMI50" s="5"/>
      <c r="BMJ50" s="5"/>
      <c r="BMK50" s="5"/>
      <c r="BML50" s="5"/>
      <c r="BMM50" s="5"/>
      <c r="BMN50" s="5"/>
      <c r="BMO50" s="5"/>
      <c r="BMP50" s="5"/>
      <c r="BMQ50" s="5"/>
      <c r="BMR50" s="5"/>
      <c r="BMS50" s="5"/>
      <c r="BMT50" s="5"/>
      <c r="BMU50" s="5"/>
      <c r="BMV50" s="5"/>
      <c r="BMW50" s="5"/>
      <c r="BMX50" s="5"/>
      <c r="BMY50" s="5"/>
      <c r="BMZ50" s="5"/>
      <c r="BNA50" s="5"/>
      <c r="BNB50" s="5"/>
      <c r="BNC50" s="5"/>
      <c r="BND50" s="5"/>
      <c r="BNE50" s="5"/>
      <c r="BNF50" s="5"/>
      <c r="BNG50" s="5"/>
      <c r="BNH50" s="5"/>
      <c r="BNI50" s="5"/>
      <c r="BNJ50" s="5"/>
      <c r="BNK50" s="5"/>
      <c r="BNL50" s="5"/>
      <c r="BNM50" s="5"/>
      <c r="BNN50" s="5"/>
      <c r="BNO50" s="5"/>
      <c r="BNP50" s="5"/>
      <c r="BNQ50" s="5"/>
      <c r="BNR50" s="5"/>
      <c r="BNS50" s="5"/>
      <c r="BNT50" s="5"/>
      <c r="BNU50" s="5"/>
      <c r="BNV50" s="5"/>
      <c r="BNW50" s="5"/>
      <c r="BNX50" s="5"/>
      <c r="BNY50" s="5"/>
      <c r="BNZ50" s="5"/>
      <c r="BOA50" s="5"/>
      <c r="BOB50" s="5"/>
      <c r="BOC50" s="5"/>
      <c r="BOD50" s="5"/>
      <c r="BOE50" s="5"/>
      <c r="BOF50" s="5"/>
      <c r="BOG50" s="5"/>
      <c r="BOH50" s="5"/>
      <c r="BOI50" s="5"/>
      <c r="BOJ50" s="5"/>
      <c r="BOK50" s="5"/>
      <c r="BOL50" s="5"/>
      <c r="BOM50" s="5"/>
      <c r="BON50" s="5"/>
      <c r="BOO50" s="5"/>
      <c r="BOP50" s="5"/>
      <c r="BOQ50" s="5"/>
      <c r="BOR50" s="5"/>
      <c r="BOS50" s="5"/>
      <c r="BOT50" s="5"/>
      <c r="BOU50" s="5"/>
      <c r="BOV50" s="5"/>
      <c r="BOW50" s="5"/>
      <c r="BOX50" s="5"/>
      <c r="BOY50" s="5"/>
      <c r="BOZ50" s="5"/>
      <c r="BPA50" s="5"/>
      <c r="BPB50" s="5"/>
      <c r="BPC50" s="5"/>
      <c r="BPD50" s="5"/>
      <c r="BPE50" s="5"/>
      <c r="BPF50" s="5"/>
      <c r="BPG50" s="5"/>
      <c r="BPH50" s="5"/>
      <c r="BPI50" s="5"/>
      <c r="BPJ50" s="5"/>
      <c r="BPK50" s="5"/>
      <c r="BPL50" s="5"/>
      <c r="BPM50" s="5"/>
      <c r="BPN50" s="5"/>
      <c r="BPO50" s="5"/>
      <c r="BPP50" s="5"/>
      <c r="BPQ50" s="5"/>
      <c r="BPR50" s="5"/>
      <c r="BPS50" s="5"/>
      <c r="BPT50" s="5"/>
      <c r="BPU50" s="5"/>
      <c r="BPV50" s="5"/>
      <c r="BPW50" s="5"/>
      <c r="BPX50" s="5"/>
      <c r="BPY50" s="5"/>
      <c r="BPZ50" s="5"/>
      <c r="BQA50" s="5"/>
      <c r="BQB50" s="5"/>
      <c r="BQC50" s="5"/>
      <c r="BQD50" s="5"/>
      <c r="BQE50" s="5"/>
      <c r="BQF50" s="5"/>
      <c r="BQG50" s="5"/>
      <c r="BQH50" s="5"/>
      <c r="BQI50" s="5"/>
      <c r="BQJ50" s="5"/>
      <c r="BQK50" s="5"/>
      <c r="BQL50" s="5"/>
      <c r="BQM50" s="5"/>
      <c r="BQN50" s="5"/>
      <c r="BQO50" s="5"/>
      <c r="BQP50" s="5"/>
      <c r="BQQ50" s="5"/>
      <c r="BQR50" s="5"/>
      <c r="BQS50" s="5"/>
      <c r="BQT50" s="5"/>
      <c r="BQU50" s="5"/>
      <c r="BQV50" s="5"/>
      <c r="BQW50" s="5"/>
      <c r="BQX50" s="5"/>
      <c r="BQY50" s="5"/>
      <c r="BQZ50" s="5"/>
      <c r="BRA50" s="5"/>
      <c r="BRB50" s="5"/>
      <c r="BRC50" s="5"/>
      <c r="BRD50" s="5"/>
      <c r="BRE50" s="5"/>
      <c r="BRF50" s="5"/>
      <c r="BRG50" s="5"/>
      <c r="BRH50" s="5"/>
      <c r="BRI50" s="5"/>
      <c r="BRJ50" s="5"/>
      <c r="BRK50" s="5"/>
      <c r="BRL50" s="5"/>
      <c r="BRM50" s="5"/>
      <c r="BRN50" s="5"/>
      <c r="BRO50" s="5"/>
      <c r="BRP50" s="5"/>
      <c r="BRQ50" s="5"/>
      <c r="BRR50" s="5"/>
      <c r="BRS50" s="5"/>
      <c r="BRT50" s="5"/>
      <c r="BRU50" s="5"/>
      <c r="BRV50" s="5"/>
      <c r="BRW50" s="5"/>
      <c r="BRX50" s="5"/>
      <c r="BRY50" s="5"/>
      <c r="BRZ50" s="5"/>
      <c r="BSA50" s="5"/>
      <c r="BSB50" s="5"/>
      <c r="BSC50" s="5"/>
      <c r="BSD50" s="5"/>
      <c r="BSE50" s="5"/>
      <c r="BSF50" s="5"/>
      <c r="BSG50" s="5"/>
      <c r="BSH50" s="5"/>
      <c r="BSI50" s="5"/>
      <c r="BSJ50" s="5"/>
      <c r="BSK50" s="5"/>
      <c r="BSL50" s="5"/>
      <c r="BSM50" s="5"/>
      <c r="BSN50" s="5"/>
      <c r="BSO50" s="5"/>
      <c r="BSP50" s="5"/>
      <c r="BSQ50" s="5"/>
      <c r="BSR50" s="5"/>
      <c r="BSS50" s="5"/>
      <c r="BST50" s="5"/>
      <c r="BSU50" s="5"/>
      <c r="BSV50" s="5"/>
      <c r="BSW50" s="5"/>
      <c r="BSX50" s="5"/>
      <c r="BSY50" s="5"/>
      <c r="BSZ50" s="5"/>
      <c r="BTA50" s="5"/>
      <c r="BTB50" s="5"/>
      <c r="BTC50" s="5"/>
      <c r="BTD50" s="5"/>
      <c r="BTE50" s="5"/>
      <c r="BTF50" s="5"/>
      <c r="BTG50" s="5"/>
      <c r="BTH50" s="5"/>
      <c r="BTI50" s="5"/>
      <c r="BTJ50" s="5"/>
      <c r="BTK50" s="5"/>
      <c r="BTL50" s="5"/>
      <c r="BTM50" s="5"/>
      <c r="BTN50" s="5"/>
      <c r="BTO50" s="5"/>
      <c r="BTP50" s="5"/>
      <c r="BTQ50" s="5"/>
      <c r="BTR50" s="5"/>
      <c r="BTS50" s="5"/>
      <c r="BTT50" s="5"/>
      <c r="BTU50" s="5"/>
      <c r="BTV50" s="5"/>
      <c r="BTW50" s="5"/>
      <c r="BTX50" s="5"/>
      <c r="BTY50" s="5"/>
      <c r="BTZ50" s="5"/>
      <c r="BUA50" s="5"/>
      <c r="BUB50" s="5"/>
      <c r="BUC50" s="5"/>
      <c r="BUD50" s="5"/>
      <c r="BUE50" s="5"/>
      <c r="BUF50" s="5"/>
      <c r="BUG50" s="5"/>
      <c r="BUH50" s="5"/>
      <c r="BUI50" s="5"/>
      <c r="BUJ50" s="5"/>
      <c r="BUK50" s="5"/>
      <c r="BUL50" s="5"/>
      <c r="BUM50" s="5"/>
      <c r="BUN50" s="5"/>
      <c r="BUO50" s="5"/>
      <c r="BUP50" s="5"/>
      <c r="BUQ50" s="5"/>
      <c r="BUR50" s="5"/>
      <c r="BUS50" s="5"/>
      <c r="BUT50" s="5"/>
      <c r="BUU50" s="5"/>
      <c r="BUV50" s="5"/>
      <c r="BUW50" s="5"/>
      <c r="BUX50" s="5"/>
      <c r="BUY50" s="5"/>
      <c r="BUZ50" s="5"/>
      <c r="BVA50" s="5"/>
      <c r="BVB50" s="5"/>
      <c r="BVC50" s="5"/>
      <c r="BVD50" s="5"/>
      <c r="BVE50" s="5"/>
      <c r="BVF50" s="5"/>
      <c r="BVG50" s="5"/>
      <c r="BVH50" s="5"/>
      <c r="BVI50" s="5"/>
      <c r="BVJ50" s="5"/>
      <c r="BVK50" s="5"/>
      <c r="BVL50" s="5"/>
      <c r="BVM50" s="5"/>
      <c r="BVN50" s="5"/>
      <c r="BVO50" s="5"/>
      <c r="BVP50" s="5"/>
      <c r="BVQ50" s="5"/>
      <c r="BVR50" s="5"/>
      <c r="BVS50" s="5"/>
      <c r="BVT50" s="5"/>
      <c r="BVU50" s="5"/>
      <c r="BVV50" s="5"/>
      <c r="BVW50" s="5"/>
      <c r="BVX50" s="5"/>
      <c r="BVY50" s="5"/>
      <c r="BVZ50" s="5"/>
      <c r="BWA50" s="5"/>
      <c r="BWB50" s="5"/>
      <c r="BWC50" s="5"/>
      <c r="BWD50" s="5"/>
      <c r="BWE50" s="5"/>
      <c r="BWF50" s="5"/>
      <c r="BWG50" s="5"/>
      <c r="BWH50" s="5"/>
      <c r="BWI50" s="5"/>
      <c r="BWJ50" s="5"/>
      <c r="BWK50" s="5"/>
      <c r="BWL50" s="5"/>
      <c r="BWM50" s="5"/>
      <c r="BWN50" s="5"/>
      <c r="BWO50" s="5"/>
      <c r="BWP50" s="5"/>
      <c r="BWQ50" s="5"/>
      <c r="BWR50" s="5"/>
      <c r="BWS50" s="5"/>
      <c r="BWT50" s="5"/>
      <c r="BWU50" s="5"/>
      <c r="BWV50" s="5"/>
      <c r="BWW50" s="5"/>
      <c r="BWX50" s="5"/>
      <c r="BWY50" s="5"/>
      <c r="BWZ50" s="5"/>
      <c r="BXA50" s="5"/>
      <c r="BXB50" s="5"/>
      <c r="BXC50" s="5"/>
      <c r="BXD50" s="5"/>
      <c r="BXE50" s="5"/>
      <c r="BXF50" s="5"/>
      <c r="BXG50" s="5"/>
      <c r="BXH50" s="5"/>
      <c r="BXI50" s="5"/>
      <c r="BXJ50" s="5"/>
      <c r="BXK50" s="5"/>
      <c r="BXL50" s="5"/>
      <c r="BXM50" s="5"/>
      <c r="BXN50" s="5"/>
      <c r="BXO50" s="5"/>
      <c r="BXP50" s="5"/>
      <c r="BXQ50" s="5"/>
      <c r="BXR50" s="5"/>
      <c r="BXS50" s="5"/>
      <c r="BXT50" s="5"/>
      <c r="BXU50" s="5"/>
      <c r="BXV50" s="5"/>
      <c r="BXW50" s="5"/>
      <c r="BXX50" s="5"/>
      <c r="BXY50" s="5"/>
      <c r="BXZ50" s="5"/>
      <c r="BYA50" s="5"/>
      <c r="BYB50" s="5"/>
      <c r="BYC50" s="5"/>
      <c r="BYD50" s="5"/>
      <c r="BYE50" s="5"/>
      <c r="BYF50" s="5"/>
      <c r="BYG50" s="5"/>
      <c r="BYH50" s="5"/>
      <c r="BYI50" s="5"/>
      <c r="BYJ50" s="5"/>
      <c r="BYK50" s="5"/>
      <c r="BYL50" s="5"/>
      <c r="BYM50" s="5"/>
      <c r="BYN50" s="5"/>
      <c r="BYO50" s="5"/>
      <c r="BYP50" s="5"/>
      <c r="BYQ50" s="5"/>
      <c r="BYR50" s="5"/>
      <c r="BYS50" s="5"/>
      <c r="BYT50" s="5"/>
      <c r="BYU50" s="5"/>
      <c r="BYV50" s="5"/>
      <c r="BYW50" s="5"/>
      <c r="BYX50" s="5"/>
      <c r="BYY50" s="5"/>
      <c r="BYZ50" s="5"/>
      <c r="BZA50" s="5"/>
      <c r="BZB50" s="5"/>
      <c r="BZC50" s="5"/>
      <c r="BZD50" s="5"/>
      <c r="BZE50" s="5"/>
      <c r="BZF50" s="5"/>
      <c r="BZG50" s="5"/>
      <c r="BZH50" s="5"/>
      <c r="BZI50" s="5"/>
      <c r="BZJ50" s="5"/>
      <c r="BZK50" s="5"/>
      <c r="BZL50" s="5"/>
      <c r="BZM50" s="5"/>
      <c r="BZN50" s="5"/>
      <c r="BZO50" s="5"/>
      <c r="BZP50" s="5"/>
      <c r="BZQ50" s="5"/>
      <c r="BZR50" s="5"/>
      <c r="BZS50" s="5"/>
      <c r="BZT50" s="5"/>
      <c r="BZU50" s="5"/>
      <c r="BZV50" s="5"/>
      <c r="BZW50" s="5"/>
      <c r="BZX50" s="5"/>
      <c r="BZY50" s="5"/>
      <c r="BZZ50" s="5"/>
      <c r="CAA50" s="5"/>
      <c r="CAB50" s="5"/>
      <c r="CAC50" s="5"/>
      <c r="CAD50" s="5"/>
      <c r="CAE50" s="5"/>
      <c r="CAF50" s="5"/>
      <c r="CAG50" s="5"/>
      <c r="CAH50" s="5"/>
      <c r="CAI50" s="5"/>
      <c r="CAJ50" s="5"/>
      <c r="CAK50" s="5"/>
      <c r="CAL50" s="5"/>
      <c r="CAM50" s="5"/>
      <c r="CAN50" s="5"/>
      <c r="CAO50" s="5"/>
      <c r="CAP50" s="5"/>
      <c r="CAQ50" s="5"/>
      <c r="CAR50" s="5"/>
      <c r="CAS50" s="5"/>
      <c r="CAT50" s="5"/>
      <c r="CAU50" s="5"/>
      <c r="CAV50" s="5"/>
      <c r="CAW50" s="5"/>
      <c r="CAX50" s="5"/>
      <c r="CAY50" s="5"/>
      <c r="CAZ50" s="5"/>
      <c r="CBA50" s="5"/>
      <c r="CBB50" s="5"/>
      <c r="CBC50" s="5"/>
      <c r="CBD50" s="5"/>
      <c r="CBE50" s="5"/>
      <c r="CBF50" s="5"/>
      <c r="CBG50" s="5"/>
      <c r="CBH50" s="5"/>
      <c r="CBI50" s="5"/>
      <c r="CBJ50" s="5"/>
      <c r="CBK50" s="5"/>
      <c r="CBL50" s="5"/>
      <c r="CBM50" s="5"/>
      <c r="CBN50" s="5"/>
      <c r="CBO50" s="5"/>
      <c r="CBP50" s="5"/>
      <c r="CBQ50" s="5"/>
      <c r="CBR50" s="5"/>
      <c r="CBS50" s="5"/>
      <c r="CBT50" s="5"/>
      <c r="CBU50" s="5"/>
      <c r="CBV50" s="5"/>
      <c r="CBW50" s="5"/>
      <c r="CBX50" s="5"/>
      <c r="CBY50" s="5"/>
      <c r="CBZ50" s="5"/>
      <c r="CCA50" s="5"/>
      <c r="CCB50" s="5"/>
      <c r="CCC50" s="5"/>
      <c r="CCD50" s="5"/>
      <c r="CCE50" s="5"/>
      <c r="CCF50" s="5"/>
      <c r="CCG50" s="5"/>
      <c r="CCH50" s="5"/>
      <c r="CCI50" s="5"/>
      <c r="CCJ50" s="5"/>
      <c r="CCK50" s="5"/>
      <c r="CCL50" s="5"/>
      <c r="CCM50" s="5"/>
      <c r="CCN50" s="5"/>
      <c r="CCO50" s="5"/>
      <c r="CCP50" s="5"/>
      <c r="CCQ50" s="5"/>
      <c r="CCR50" s="5"/>
      <c r="CCS50" s="5"/>
      <c r="CCT50" s="5"/>
      <c r="CCU50" s="5"/>
      <c r="CCV50" s="5"/>
      <c r="CCW50" s="5"/>
      <c r="CCX50" s="5"/>
      <c r="CCY50" s="5"/>
      <c r="CCZ50" s="5"/>
      <c r="CDA50" s="5"/>
      <c r="CDB50" s="5"/>
      <c r="CDC50" s="5"/>
      <c r="CDD50" s="5"/>
      <c r="CDE50" s="5"/>
      <c r="CDF50" s="5"/>
      <c r="CDG50" s="5"/>
      <c r="CDH50" s="5"/>
      <c r="CDI50" s="5"/>
      <c r="CDJ50" s="5"/>
      <c r="CDK50" s="5"/>
      <c r="CDL50" s="5"/>
      <c r="CDM50" s="5"/>
      <c r="CDN50" s="5"/>
      <c r="CDO50" s="5"/>
      <c r="CDP50" s="5"/>
      <c r="CDQ50" s="5"/>
      <c r="CDR50" s="5"/>
      <c r="CDS50" s="5"/>
      <c r="CDT50" s="5"/>
      <c r="CDU50" s="5"/>
      <c r="CDV50" s="5"/>
      <c r="CDW50" s="5"/>
      <c r="CDX50" s="5"/>
      <c r="CDY50" s="5"/>
      <c r="CDZ50" s="5"/>
      <c r="CEA50" s="5"/>
      <c r="CEB50" s="5"/>
      <c r="CEC50" s="5"/>
      <c r="CED50" s="5"/>
      <c r="CEE50" s="5"/>
      <c r="CEF50" s="5"/>
      <c r="CEG50" s="5"/>
      <c r="CEH50" s="5"/>
      <c r="CEI50" s="5"/>
      <c r="CEJ50" s="5"/>
      <c r="CEK50" s="5"/>
      <c r="CEL50" s="5"/>
      <c r="CEM50" s="5"/>
      <c r="CEN50" s="5"/>
      <c r="CEO50" s="5"/>
      <c r="CEP50" s="5"/>
      <c r="CEQ50" s="5"/>
      <c r="CER50" s="5"/>
      <c r="CES50" s="5"/>
      <c r="CET50" s="5"/>
      <c r="CEU50" s="5"/>
      <c r="CEV50" s="5"/>
      <c r="CEW50" s="5"/>
      <c r="CEX50" s="5"/>
      <c r="CEY50" s="5"/>
      <c r="CEZ50" s="5"/>
      <c r="CFA50" s="5"/>
      <c r="CFB50" s="5"/>
      <c r="CFC50" s="5"/>
      <c r="CFD50" s="5"/>
      <c r="CFE50" s="5"/>
      <c r="CFF50" s="5"/>
      <c r="CFG50" s="5"/>
      <c r="CFH50" s="5"/>
      <c r="CFI50" s="5"/>
      <c r="CFJ50" s="5"/>
      <c r="CFK50" s="5"/>
      <c r="CFL50" s="5"/>
      <c r="CFM50" s="5"/>
      <c r="CFN50" s="5"/>
      <c r="CFO50" s="5"/>
      <c r="CFP50" s="5"/>
      <c r="CFQ50" s="5"/>
      <c r="CFR50" s="5"/>
      <c r="CFS50" s="5"/>
      <c r="CFT50" s="5"/>
      <c r="CFU50" s="5"/>
      <c r="CFV50" s="5"/>
      <c r="CFW50" s="5"/>
      <c r="CFX50" s="5"/>
      <c r="CFY50" s="5"/>
      <c r="CFZ50" s="5"/>
      <c r="CGA50" s="5"/>
      <c r="CGB50" s="5"/>
      <c r="CGC50" s="5"/>
      <c r="CGD50" s="5"/>
      <c r="CGE50" s="5"/>
      <c r="CGF50" s="5"/>
      <c r="CGG50" s="5"/>
      <c r="CGH50" s="5"/>
      <c r="CGI50" s="5"/>
      <c r="CGJ50" s="5"/>
      <c r="CGK50" s="5"/>
      <c r="CGL50" s="5"/>
      <c r="CGM50" s="5"/>
      <c r="CGN50" s="5"/>
      <c r="CGO50" s="5"/>
      <c r="CGP50" s="5"/>
      <c r="CGQ50" s="5"/>
      <c r="CGR50" s="5"/>
      <c r="CGS50" s="5"/>
      <c r="CGT50" s="5"/>
      <c r="CGU50" s="5"/>
      <c r="CGV50" s="5"/>
      <c r="CGW50" s="5"/>
      <c r="CGX50" s="5"/>
      <c r="CGY50" s="5"/>
      <c r="CGZ50" s="5"/>
      <c r="CHA50" s="5"/>
      <c r="CHB50" s="5"/>
      <c r="CHC50" s="5"/>
      <c r="CHD50" s="5"/>
      <c r="CHE50" s="5"/>
      <c r="CHF50" s="5"/>
      <c r="CHG50" s="5"/>
      <c r="CHH50" s="5"/>
      <c r="CHI50" s="5"/>
      <c r="CHJ50" s="5"/>
      <c r="CHK50" s="5"/>
      <c r="CHL50" s="5"/>
      <c r="CHM50" s="5"/>
      <c r="CHN50" s="5"/>
      <c r="CHO50" s="5"/>
      <c r="CHP50" s="5"/>
      <c r="CHQ50" s="5"/>
      <c r="CHR50" s="5"/>
      <c r="CHS50" s="5"/>
      <c r="CHT50" s="5"/>
      <c r="CHU50" s="5"/>
      <c r="CHV50" s="5"/>
      <c r="CHW50" s="5"/>
      <c r="CHX50" s="5"/>
      <c r="CHY50" s="5"/>
      <c r="CHZ50" s="5"/>
      <c r="CIA50" s="5"/>
      <c r="CIB50" s="5"/>
      <c r="CIC50" s="5"/>
      <c r="CID50" s="5"/>
      <c r="CIE50" s="5"/>
      <c r="CIF50" s="5"/>
      <c r="CIG50" s="5"/>
      <c r="CIH50" s="5"/>
      <c r="CII50" s="5"/>
      <c r="CIJ50" s="5"/>
      <c r="CIK50" s="5"/>
      <c r="CIL50" s="5"/>
      <c r="CIM50" s="5"/>
      <c r="CIN50" s="5"/>
      <c r="CIO50" s="5"/>
      <c r="CIP50" s="5"/>
      <c r="CIQ50" s="5"/>
      <c r="CIR50" s="5"/>
      <c r="CIS50" s="5"/>
      <c r="CIT50" s="5"/>
      <c r="CIU50" s="5"/>
      <c r="CIV50" s="5"/>
      <c r="CIW50" s="5"/>
      <c r="CIX50" s="5"/>
      <c r="CIY50" s="5"/>
      <c r="CIZ50" s="5"/>
      <c r="CJA50" s="5"/>
      <c r="CJB50" s="5"/>
      <c r="CJC50" s="5"/>
      <c r="CJD50" s="5"/>
      <c r="CJE50" s="5"/>
      <c r="CJF50" s="5"/>
      <c r="CJG50" s="5"/>
      <c r="CJH50" s="5"/>
      <c r="CJI50" s="5"/>
      <c r="CJJ50" s="5"/>
      <c r="CJK50" s="5"/>
      <c r="CJL50" s="5"/>
      <c r="CJM50" s="5"/>
      <c r="CJN50" s="5"/>
      <c r="CJO50" s="5"/>
      <c r="CJP50" s="5"/>
      <c r="CJQ50" s="5"/>
      <c r="CJR50" s="5"/>
      <c r="CJS50" s="5"/>
      <c r="CJT50" s="5"/>
      <c r="CJU50" s="5"/>
      <c r="CJV50" s="5"/>
      <c r="CJW50" s="5"/>
      <c r="CJX50" s="5"/>
      <c r="CJY50" s="5"/>
      <c r="CJZ50" s="5"/>
      <c r="CKA50" s="5"/>
      <c r="CKB50" s="5"/>
      <c r="CKC50" s="5"/>
      <c r="CKD50" s="5"/>
      <c r="CKE50" s="5"/>
      <c r="CKF50" s="5"/>
      <c r="CKG50" s="5"/>
      <c r="CKH50" s="5"/>
      <c r="CKI50" s="5"/>
      <c r="CKJ50" s="5"/>
      <c r="CKK50" s="5"/>
      <c r="CKL50" s="5"/>
      <c r="CKM50" s="5"/>
      <c r="CKN50" s="5"/>
      <c r="CKO50" s="5"/>
      <c r="CKP50" s="5"/>
      <c r="CKQ50" s="5"/>
      <c r="CKR50" s="5"/>
      <c r="CKS50" s="5"/>
      <c r="CKT50" s="5"/>
      <c r="CKU50" s="5"/>
      <c r="CKV50" s="5"/>
      <c r="CKW50" s="5"/>
      <c r="CKX50" s="5"/>
      <c r="CKY50" s="5"/>
      <c r="CKZ50" s="5"/>
      <c r="CLA50" s="5"/>
      <c r="CLB50" s="5"/>
      <c r="CLC50" s="5"/>
      <c r="CLD50" s="5"/>
      <c r="CLE50" s="5"/>
      <c r="CLF50" s="5"/>
      <c r="CLG50" s="5"/>
      <c r="CLH50" s="5"/>
      <c r="CLI50" s="5"/>
      <c r="CLJ50" s="5"/>
      <c r="CLK50" s="5"/>
      <c r="CLL50" s="5"/>
      <c r="CLM50" s="5"/>
      <c r="CLN50" s="5"/>
      <c r="CLO50" s="5"/>
      <c r="CLP50" s="5"/>
      <c r="CLQ50" s="5"/>
      <c r="CLR50" s="5"/>
      <c r="CLS50" s="5"/>
      <c r="CLT50" s="5"/>
      <c r="CLU50" s="5"/>
      <c r="CLV50" s="5"/>
      <c r="CLW50" s="5"/>
      <c r="CLX50" s="5"/>
      <c r="CLY50" s="5"/>
      <c r="CLZ50" s="5"/>
      <c r="CMA50" s="5"/>
      <c r="CMB50" s="5"/>
      <c r="CMC50" s="5"/>
      <c r="CMD50" s="5"/>
      <c r="CME50" s="5"/>
      <c r="CMF50" s="5"/>
      <c r="CMG50" s="5"/>
      <c r="CMH50" s="5"/>
      <c r="CMI50" s="5"/>
      <c r="CMJ50" s="5"/>
      <c r="CMK50" s="5"/>
      <c r="CML50" s="5"/>
      <c r="CMM50" s="5"/>
      <c r="CMN50" s="5"/>
      <c r="CMO50" s="5"/>
      <c r="CMP50" s="5"/>
      <c r="CMQ50" s="5"/>
      <c r="CMR50" s="5"/>
      <c r="CMS50" s="5"/>
      <c r="CMT50" s="5"/>
      <c r="CMU50" s="5"/>
      <c r="CMV50" s="5"/>
      <c r="CMW50" s="5"/>
      <c r="CMX50" s="5"/>
      <c r="CMY50" s="5"/>
      <c r="CMZ50" s="5"/>
      <c r="CNA50" s="5"/>
      <c r="CNB50" s="5"/>
      <c r="CNC50" s="5"/>
      <c r="CND50" s="5"/>
      <c r="CNE50" s="5"/>
      <c r="CNF50" s="5"/>
      <c r="CNG50" s="5"/>
      <c r="CNH50" s="5"/>
      <c r="CNI50" s="5"/>
      <c r="CNJ50" s="5"/>
      <c r="CNK50" s="5"/>
      <c r="CNL50" s="5"/>
      <c r="CNM50" s="5"/>
      <c r="CNN50" s="5"/>
      <c r="CNO50" s="5"/>
      <c r="CNP50" s="5"/>
      <c r="CNQ50" s="5"/>
      <c r="CNR50" s="5"/>
      <c r="CNS50" s="5"/>
      <c r="CNT50" s="5"/>
      <c r="CNU50" s="5"/>
      <c r="CNV50" s="5"/>
      <c r="CNW50" s="5"/>
      <c r="CNX50" s="5"/>
      <c r="CNY50" s="5"/>
      <c r="CNZ50" s="5"/>
      <c r="COA50" s="5"/>
      <c r="COB50" s="5"/>
      <c r="COC50" s="5"/>
      <c r="COD50" s="5"/>
      <c r="COE50" s="5"/>
      <c r="COF50" s="5"/>
      <c r="COG50" s="5"/>
      <c r="COH50" s="5"/>
      <c r="COI50" s="5"/>
      <c r="COJ50" s="5"/>
      <c r="COK50" s="5"/>
      <c r="COL50" s="5"/>
      <c r="COM50" s="5"/>
      <c r="CON50" s="5"/>
      <c r="COO50" s="5"/>
      <c r="COP50" s="5"/>
      <c r="COQ50" s="5"/>
      <c r="COR50" s="5"/>
      <c r="COS50" s="5"/>
      <c r="COT50" s="5"/>
      <c r="COU50" s="5"/>
      <c r="COV50" s="5"/>
      <c r="COW50" s="5"/>
      <c r="COX50" s="5"/>
      <c r="COY50" s="5"/>
      <c r="COZ50" s="5"/>
      <c r="CPA50" s="5"/>
      <c r="CPB50" s="5"/>
      <c r="CPC50" s="5"/>
      <c r="CPD50" s="5"/>
      <c r="CPE50" s="5"/>
      <c r="CPF50" s="5"/>
      <c r="CPG50" s="5"/>
      <c r="CPH50" s="5"/>
      <c r="CPI50" s="5"/>
      <c r="CPJ50" s="5"/>
      <c r="CPK50" s="5"/>
      <c r="CPL50" s="5"/>
      <c r="CPM50" s="5"/>
      <c r="CPN50" s="5"/>
      <c r="CPO50" s="5"/>
      <c r="CPP50" s="5"/>
      <c r="CPQ50" s="5"/>
      <c r="CPR50" s="5"/>
      <c r="CPS50" s="5"/>
      <c r="CPT50" s="5"/>
      <c r="CPU50" s="5"/>
      <c r="CPV50" s="5"/>
      <c r="CPW50" s="5"/>
      <c r="CPX50" s="5"/>
      <c r="CPY50" s="5"/>
      <c r="CPZ50" s="5"/>
      <c r="CQA50" s="5"/>
      <c r="CQB50" s="5"/>
      <c r="CQC50" s="5"/>
      <c r="CQD50" s="5"/>
      <c r="CQE50" s="5"/>
      <c r="CQF50" s="5"/>
      <c r="CQG50" s="5"/>
      <c r="CQH50" s="5"/>
      <c r="CQI50" s="5"/>
      <c r="CQJ50" s="5"/>
      <c r="CQK50" s="5"/>
      <c r="CQL50" s="5"/>
      <c r="CQM50" s="5"/>
      <c r="CQN50" s="5"/>
      <c r="CQO50" s="5"/>
      <c r="CQP50" s="5"/>
      <c r="CQQ50" s="5"/>
      <c r="CQR50" s="5"/>
      <c r="CQS50" s="5"/>
      <c r="CQT50" s="5"/>
      <c r="CQU50" s="5"/>
      <c r="CQV50" s="5"/>
      <c r="CQW50" s="5"/>
      <c r="CQX50" s="5"/>
      <c r="CQY50" s="5"/>
      <c r="CQZ50" s="5"/>
      <c r="CRA50" s="5"/>
      <c r="CRB50" s="5"/>
      <c r="CRC50" s="5"/>
      <c r="CRD50" s="5"/>
      <c r="CRE50" s="5"/>
      <c r="CRF50" s="5"/>
      <c r="CRG50" s="5"/>
      <c r="CRH50" s="5"/>
      <c r="CRI50" s="5"/>
      <c r="CRJ50" s="5"/>
      <c r="CRK50" s="5"/>
      <c r="CRL50" s="5"/>
      <c r="CRM50" s="5"/>
      <c r="CRN50" s="5"/>
      <c r="CRO50" s="5"/>
      <c r="CRP50" s="5"/>
      <c r="CRQ50" s="5"/>
      <c r="CRR50" s="5"/>
      <c r="CRS50" s="5"/>
      <c r="CRT50" s="5"/>
      <c r="CRU50" s="5"/>
      <c r="CRV50" s="5"/>
      <c r="CRW50" s="5"/>
      <c r="CRX50" s="5"/>
      <c r="CRY50" s="5"/>
      <c r="CRZ50" s="5"/>
      <c r="CSA50" s="5"/>
      <c r="CSB50" s="5"/>
      <c r="CSC50" s="5"/>
      <c r="CSD50" s="5"/>
      <c r="CSE50" s="5"/>
      <c r="CSF50" s="5"/>
      <c r="CSG50" s="5"/>
      <c r="CSH50" s="5"/>
      <c r="CSI50" s="5"/>
      <c r="CSJ50" s="5"/>
      <c r="CSK50" s="5"/>
      <c r="CSL50" s="5"/>
      <c r="CSM50" s="5"/>
      <c r="CSN50" s="5"/>
      <c r="CSO50" s="5"/>
      <c r="CSP50" s="5"/>
      <c r="CSQ50" s="5"/>
      <c r="CSR50" s="5"/>
      <c r="CSS50" s="5"/>
      <c r="CST50" s="5"/>
      <c r="CSU50" s="5"/>
      <c r="CSV50" s="5"/>
      <c r="CSW50" s="5"/>
      <c r="CSX50" s="5"/>
      <c r="CSY50" s="5"/>
      <c r="CSZ50" s="5"/>
      <c r="CTA50" s="5"/>
      <c r="CTB50" s="5"/>
      <c r="CTC50" s="5"/>
      <c r="CTD50" s="5"/>
      <c r="CTE50" s="5"/>
      <c r="CTF50" s="5"/>
      <c r="CTG50" s="5"/>
      <c r="CTH50" s="5"/>
      <c r="CTI50" s="5"/>
      <c r="CTJ50" s="5"/>
      <c r="CTK50" s="5"/>
      <c r="CTL50" s="5"/>
      <c r="CTM50" s="5"/>
      <c r="CTN50" s="5"/>
      <c r="CTO50" s="5"/>
      <c r="CTP50" s="5"/>
      <c r="CTQ50" s="5"/>
      <c r="CTR50" s="5"/>
      <c r="CTS50" s="5"/>
      <c r="CTT50" s="5"/>
      <c r="CTU50" s="5"/>
      <c r="CTV50" s="5"/>
      <c r="CTW50" s="5"/>
      <c r="CTX50" s="5"/>
      <c r="CTY50" s="5"/>
      <c r="CTZ50" s="5"/>
      <c r="CUA50" s="5"/>
      <c r="CUB50" s="5"/>
      <c r="CUC50" s="5"/>
      <c r="CUD50" s="5"/>
      <c r="CUE50" s="5"/>
      <c r="CUF50" s="5"/>
      <c r="CUG50" s="5"/>
      <c r="CUH50" s="5"/>
      <c r="CUI50" s="5"/>
      <c r="CUJ50" s="5"/>
      <c r="CUK50" s="5"/>
      <c r="CUL50" s="5"/>
      <c r="CUM50" s="5"/>
      <c r="CUN50" s="5"/>
      <c r="CUO50" s="5"/>
      <c r="CUP50" s="5"/>
      <c r="CUQ50" s="5"/>
      <c r="CUR50" s="5"/>
      <c r="CUS50" s="5"/>
      <c r="CUT50" s="5"/>
      <c r="CUU50" s="5"/>
      <c r="CUV50" s="5"/>
      <c r="CUW50" s="5"/>
      <c r="CUX50" s="5"/>
      <c r="CUY50" s="5"/>
      <c r="CUZ50" s="5"/>
      <c r="CVA50" s="5"/>
      <c r="CVB50" s="5"/>
      <c r="CVC50" s="5"/>
      <c r="CVD50" s="5"/>
      <c r="CVE50" s="5"/>
      <c r="CVF50" s="5"/>
      <c r="CVG50" s="5"/>
      <c r="CVH50" s="5"/>
      <c r="CVI50" s="5"/>
      <c r="CVJ50" s="5"/>
      <c r="CVK50" s="5"/>
      <c r="CVL50" s="5"/>
      <c r="CVM50" s="5"/>
      <c r="CVN50" s="5"/>
      <c r="CVO50" s="5"/>
      <c r="CVP50" s="5"/>
      <c r="CVQ50" s="5"/>
      <c r="CVR50" s="5"/>
      <c r="CVS50" s="5"/>
      <c r="CVT50" s="5"/>
      <c r="CVU50" s="5"/>
      <c r="CVV50" s="5"/>
      <c r="CVW50" s="5"/>
      <c r="CVX50" s="5"/>
      <c r="CVY50" s="5"/>
      <c r="CVZ50" s="5"/>
      <c r="CWA50" s="5"/>
      <c r="CWB50" s="5"/>
      <c r="CWC50" s="5"/>
      <c r="CWD50" s="5"/>
      <c r="CWE50" s="5"/>
      <c r="CWF50" s="5"/>
      <c r="CWG50" s="5"/>
      <c r="CWH50" s="5"/>
      <c r="CWI50" s="5"/>
      <c r="CWJ50" s="5"/>
      <c r="CWK50" s="5"/>
      <c r="CWL50" s="5"/>
      <c r="CWM50" s="5"/>
      <c r="CWN50" s="5"/>
      <c r="CWO50" s="5"/>
      <c r="CWP50" s="5"/>
      <c r="CWQ50" s="5"/>
      <c r="CWR50" s="5"/>
      <c r="CWS50" s="5"/>
      <c r="CWT50" s="5"/>
      <c r="CWU50" s="5"/>
      <c r="CWV50" s="5"/>
      <c r="CWW50" s="5"/>
      <c r="CWX50" s="5"/>
      <c r="CWY50" s="5"/>
      <c r="CWZ50" s="5"/>
      <c r="CXA50" s="5"/>
      <c r="CXB50" s="5"/>
      <c r="CXC50" s="5"/>
      <c r="CXD50" s="5"/>
      <c r="CXE50" s="5"/>
      <c r="CXF50" s="5"/>
      <c r="CXG50" s="5"/>
      <c r="CXH50" s="5"/>
      <c r="CXI50" s="5"/>
      <c r="CXJ50" s="5"/>
      <c r="CXK50" s="5"/>
      <c r="CXL50" s="5"/>
      <c r="CXM50" s="5"/>
      <c r="CXN50" s="5"/>
      <c r="CXO50" s="5"/>
      <c r="CXP50" s="5"/>
      <c r="CXQ50" s="5"/>
      <c r="CXR50" s="5"/>
      <c r="CXS50" s="5"/>
      <c r="CXT50" s="5"/>
      <c r="CXU50" s="5"/>
      <c r="CXV50" s="5"/>
      <c r="CXW50" s="5"/>
      <c r="CXX50" s="5"/>
      <c r="CXY50" s="5"/>
      <c r="CXZ50" s="5"/>
      <c r="CYA50" s="5"/>
      <c r="CYB50" s="5"/>
      <c r="CYC50" s="5"/>
      <c r="CYD50" s="5"/>
      <c r="CYE50" s="5"/>
      <c r="CYF50" s="5"/>
      <c r="CYG50" s="5"/>
      <c r="CYH50" s="5"/>
      <c r="CYI50" s="5"/>
      <c r="CYJ50" s="5"/>
      <c r="CYK50" s="5"/>
      <c r="CYL50" s="5"/>
      <c r="CYM50" s="5"/>
      <c r="CYN50" s="5"/>
      <c r="CYO50" s="5"/>
      <c r="CYP50" s="5"/>
      <c r="CYQ50" s="5"/>
      <c r="CYR50" s="5"/>
      <c r="CYS50" s="5"/>
      <c r="CYT50" s="5"/>
      <c r="CYU50" s="5"/>
      <c r="CYV50" s="5"/>
      <c r="CYW50" s="5"/>
      <c r="CYX50" s="5"/>
      <c r="CYY50" s="5"/>
      <c r="CYZ50" s="5"/>
      <c r="CZA50" s="5"/>
      <c r="CZB50" s="5"/>
      <c r="CZC50" s="5"/>
      <c r="CZD50" s="5"/>
      <c r="CZE50" s="5"/>
      <c r="CZF50" s="5"/>
      <c r="CZG50" s="5"/>
      <c r="CZH50" s="5"/>
      <c r="CZI50" s="5"/>
      <c r="CZJ50" s="5"/>
      <c r="CZK50" s="5"/>
      <c r="CZL50" s="5"/>
      <c r="CZM50" s="5"/>
      <c r="CZN50" s="5"/>
      <c r="CZO50" s="5"/>
      <c r="CZP50" s="5"/>
      <c r="CZQ50" s="5"/>
      <c r="CZR50" s="5"/>
      <c r="CZS50" s="5"/>
      <c r="CZT50" s="5"/>
      <c r="CZU50" s="5"/>
      <c r="CZV50" s="5"/>
      <c r="CZW50" s="5"/>
      <c r="CZX50" s="5"/>
      <c r="CZY50" s="5"/>
      <c r="CZZ50" s="5"/>
      <c r="DAA50" s="5"/>
      <c r="DAB50" s="5"/>
      <c r="DAC50" s="5"/>
      <c r="DAD50" s="5"/>
      <c r="DAE50" s="5"/>
      <c r="DAF50" s="5"/>
      <c r="DAG50" s="5"/>
      <c r="DAH50" s="5"/>
      <c r="DAI50" s="5"/>
      <c r="DAJ50" s="5"/>
      <c r="DAK50" s="5"/>
      <c r="DAL50" s="5"/>
      <c r="DAM50" s="5"/>
      <c r="DAN50" s="5"/>
      <c r="DAO50" s="5"/>
      <c r="DAP50" s="5"/>
      <c r="DAQ50" s="5"/>
      <c r="DAR50" s="5"/>
      <c r="DAS50" s="5"/>
      <c r="DAT50" s="5"/>
      <c r="DAU50" s="5"/>
      <c r="DAV50" s="5"/>
      <c r="DAW50" s="5"/>
      <c r="DAX50" s="5"/>
      <c r="DAY50" s="5"/>
      <c r="DAZ50" s="5"/>
      <c r="DBA50" s="5"/>
      <c r="DBB50" s="5"/>
      <c r="DBC50" s="5"/>
      <c r="DBD50" s="5"/>
      <c r="DBE50" s="5"/>
      <c r="DBF50" s="5"/>
      <c r="DBG50" s="5"/>
      <c r="DBH50" s="5"/>
      <c r="DBI50" s="5"/>
      <c r="DBJ50" s="5"/>
      <c r="DBK50" s="5"/>
      <c r="DBL50" s="5"/>
      <c r="DBM50" s="5"/>
      <c r="DBN50" s="5"/>
      <c r="DBO50" s="5"/>
      <c r="DBP50" s="5"/>
      <c r="DBQ50" s="5"/>
      <c r="DBR50" s="5"/>
      <c r="DBS50" s="5"/>
      <c r="DBT50" s="5"/>
      <c r="DBU50" s="5"/>
      <c r="DBV50" s="5"/>
      <c r="DBW50" s="5"/>
      <c r="DBX50" s="5"/>
      <c r="DBY50" s="5"/>
      <c r="DBZ50" s="5"/>
      <c r="DCA50" s="5"/>
      <c r="DCB50" s="5"/>
      <c r="DCC50" s="5"/>
      <c r="DCD50" s="5"/>
      <c r="DCE50" s="5"/>
      <c r="DCF50" s="5"/>
      <c r="DCG50" s="5"/>
      <c r="DCH50" s="5"/>
      <c r="DCI50" s="5"/>
      <c r="DCJ50" s="5"/>
      <c r="DCK50" s="5"/>
      <c r="DCL50" s="5"/>
      <c r="DCM50" s="5"/>
      <c r="DCN50" s="5"/>
      <c r="DCO50" s="5"/>
      <c r="DCP50" s="5"/>
      <c r="DCQ50" s="5"/>
      <c r="DCR50" s="5"/>
      <c r="DCS50" s="5"/>
      <c r="DCT50" s="5"/>
      <c r="DCU50" s="5"/>
      <c r="DCV50" s="5"/>
      <c r="DCW50" s="5"/>
      <c r="DCX50" s="5"/>
      <c r="DCY50" s="5"/>
      <c r="DCZ50" s="5"/>
      <c r="DDA50" s="5"/>
      <c r="DDB50" s="5"/>
      <c r="DDC50" s="5"/>
      <c r="DDD50" s="5"/>
      <c r="DDE50" s="5"/>
      <c r="DDF50" s="5"/>
      <c r="DDG50" s="5"/>
      <c r="DDH50" s="5"/>
      <c r="DDI50" s="5"/>
      <c r="DDJ50" s="5"/>
      <c r="DDK50" s="5"/>
      <c r="DDL50" s="5"/>
      <c r="DDM50" s="5"/>
      <c r="DDN50" s="5"/>
      <c r="DDO50" s="5"/>
      <c r="DDP50" s="5"/>
      <c r="DDQ50" s="5"/>
      <c r="DDR50" s="5"/>
      <c r="DDS50" s="5"/>
      <c r="DDT50" s="5"/>
      <c r="DDU50" s="5"/>
      <c r="DDV50" s="5"/>
      <c r="DDW50" s="5"/>
      <c r="DDX50" s="5"/>
      <c r="DDY50" s="5"/>
      <c r="DDZ50" s="5"/>
      <c r="DEA50" s="5"/>
      <c r="DEB50" s="5"/>
      <c r="DEC50" s="5"/>
      <c r="DED50" s="5"/>
      <c r="DEE50" s="5"/>
      <c r="DEF50" s="5"/>
      <c r="DEG50" s="5"/>
      <c r="DEH50" s="5"/>
      <c r="DEI50" s="5"/>
      <c r="DEJ50" s="5"/>
      <c r="DEK50" s="5"/>
      <c r="DEL50" s="5"/>
      <c r="DEM50" s="5"/>
      <c r="DEN50" s="5"/>
      <c r="DEO50" s="5"/>
      <c r="DEP50" s="5"/>
      <c r="DEQ50" s="5"/>
      <c r="DER50" s="5"/>
      <c r="DES50" s="5"/>
      <c r="DET50" s="5"/>
      <c r="DEU50" s="5"/>
      <c r="DEV50" s="5"/>
      <c r="DEW50" s="5"/>
      <c r="DEX50" s="5"/>
      <c r="DEY50" s="5"/>
      <c r="DEZ50" s="5"/>
      <c r="DFA50" s="5"/>
      <c r="DFB50" s="5"/>
      <c r="DFC50" s="5"/>
      <c r="DFD50" s="5"/>
      <c r="DFE50" s="5"/>
      <c r="DFF50" s="5"/>
      <c r="DFG50" s="5"/>
      <c r="DFH50" s="5"/>
      <c r="DFI50" s="5"/>
      <c r="DFJ50" s="5"/>
      <c r="DFK50" s="5"/>
      <c r="DFL50" s="5"/>
      <c r="DFM50" s="5"/>
      <c r="DFN50" s="5"/>
      <c r="DFO50" s="5"/>
      <c r="DFP50" s="5"/>
      <c r="DFQ50" s="5"/>
      <c r="DFR50" s="5"/>
      <c r="DFS50" s="5"/>
      <c r="DFT50" s="5"/>
      <c r="DFU50" s="5"/>
      <c r="DFV50" s="5"/>
      <c r="DFW50" s="5"/>
      <c r="DFX50" s="5"/>
      <c r="DFY50" s="5"/>
      <c r="DFZ50" s="5"/>
      <c r="DGA50" s="5"/>
      <c r="DGB50" s="5"/>
      <c r="DGC50" s="5"/>
      <c r="DGD50" s="5"/>
      <c r="DGE50" s="5"/>
      <c r="DGF50" s="5"/>
      <c r="DGG50" s="5"/>
      <c r="DGH50" s="5"/>
      <c r="DGI50" s="5"/>
      <c r="DGJ50" s="5"/>
      <c r="DGK50" s="5"/>
      <c r="DGL50" s="5"/>
      <c r="DGM50" s="5"/>
      <c r="DGN50" s="5"/>
      <c r="DGO50" s="5"/>
      <c r="DGP50" s="5"/>
      <c r="DGQ50" s="5"/>
      <c r="DGR50" s="5"/>
      <c r="DGS50" s="5"/>
      <c r="DGT50" s="5"/>
      <c r="DGU50" s="5"/>
      <c r="DGV50" s="5"/>
      <c r="DGW50" s="5"/>
      <c r="DGX50" s="5"/>
      <c r="DGY50" s="5"/>
      <c r="DGZ50" s="5"/>
      <c r="DHA50" s="5"/>
      <c r="DHB50" s="5"/>
      <c r="DHC50" s="5"/>
      <c r="DHD50" s="5"/>
      <c r="DHE50" s="5"/>
      <c r="DHF50" s="5"/>
      <c r="DHG50" s="5"/>
      <c r="DHH50" s="5"/>
      <c r="DHI50" s="5"/>
      <c r="DHJ50" s="5"/>
      <c r="DHK50" s="5"/>
      <c r="DHL50" s="5"/>
      <c r="DHM50" s="5"/>
      <c r="DHN50" s="5"/>
      <c r="DHO50" s="5"/>
      <c r="DHP50" s="5"/>
      <c r="DHQ50" s="5"/>
      <c r="DHR50" s="5"/>
      <c r="DHS50" s="5"/>
      <c r="DHT50" s="5"/>
      <c r="DHU50" s="5"/>
      <c r="DHV50" s="5"/>
      <c r="DHW50" s="5"/>
      <c r="DHX50" s="5"/>
      <c r="DHY50" s="5"/>
      <c r="DHZ50" s="5"/>
      <c r="DIA50" s="5"/>
      <c r="DIB50" s="5"/>
      <c r="DIC50" s="5"/>
      <c r="DID50" s="5"/>
      <c r="DIE50" s="5"/>
      <c r="DIF50" s="5"/>
      <c r="DIG50" s="5"/>
      <c r="DIH50" s="5"/>
      <c r="DII50" s="5"/>
      <c r="DIJ50" s="5"/>
      <c r="DIK50" s="5"/>
      <c r="DIL50" s="5"/>
      <c r="DIM50" s="5"/>
      <c r="DIN50" s="5"/>
      <c r="DIO50" s="5"/>
      <c r="DIP50" s="5"/>
      <c r="DIQ50" s="5"/>
      <c r="DIR50" s="5"/>
      <c r="DIS50" s="5"/>
      <c r="DIT50" s="5"/>
      <c r="DIU50" s="5"/>
      <c r="DIV50" s="5"/>
      <c r="DIW50" s="5"/>
      <c r="DIX50" s="5"/>
      <c r="DIY50" s="5"/>
      <c r="DIZ50" s="5"/>
      <c r="DJA50" s="5"/>
      <c r="DJB50" s="5"/>
      <c r="DJC50" s="5"/>
      <c r="DJD50" s="5"/>
      <c r="DJE50" s="5"/>
      <c r="DJF50" s="5"/>
      <c r="DJG50" s="5"/>
      <c r="DJH50" s="5"/>
      <c r="DJI50" s="5"/>
      <c r="DJJ50" s="5"/>
      <c r="DJK50" s="5"/>
      <c r="DJL50" s="5"/>
      <c r="DJM50" s="5"/>
      <c r="DJN50" s="5"/>
      <c r="DJO50" s="5"/>
      <c r="DJP50" s="5"/>
      <c r="DJQ50" s="5"/>
      <c r="DJR50" s="5"/>
      <c r="DJS50" s="5"/>
      <c r="DJT50" s="5"/>
      <c r="DJU50" s="5"/>
      <c r="DJV50" s="5"/>
      <c r="DJW50" s="5"/>
      <c r="DJX50" s="5"/>
      <c r="DJY50" s="5"/>
      <c r="DJZ50" s="5"/>
      <c r="DKA50" s="5"/>
      <c r="DKB50" s="5"/>
      <c r="DKC50" s="5"/>
      <c r="DKD50" s="5"/>
      <c r="DKE50" s="5"/>
      <c r="DKF50" s="5"/>
      <c r="DKG50" s="5"/>
      <c r="DKH50" s="5"/>
      <c r="DKI50" s="5"/>
      <c r="DKJ50" s="5"/>
      <c r="DKK50" s="5"/>
      <c r="DKL50" s="5"/>
      <c r="DKM50" s="5"/>
      <c r="DKN50" s="5"/>
      <c r="DKO50" s="5"/>
      <c r="DKP50" s="5"/>
      <c r="DKQ50" s="5"/>
      <c r="DKR50" s="5"/>
      <c r="DKS50" s="5"/>
      <c r="DKT50" s="5"/>
      <c r="DKU50" s="5"/>
      <c r="DKV50" s="5"/>
      <c r="DKW50" s="5"/>
      <c r="DKX50" s="5"/>
      <c r="DKY50" s="5"/>
      <c r="DKZ50" s="5"/>
      <c r="DLA50" s="5"/>
      <c r="DLB50" s="5"/>
      <c r="DLC50" s="5"/>
      <c r="DLD50" s="5"/>
      <c r="DLE50" s="5"/>
      <c r="DLF50" s="5"/>
      <c r="DLG50" s="5"/>
      <c r="DLH50" s="5"/>
      <c r="DLI50" s="5"/>
      <c r="DLJ50" s="5"/>
      <c r="DLK50" s="5"/>
      <c r="DLL50" s="5"/>
      <c r="DLM50" s="5"/>
      <c r="DLN50" s="5"/>
      <c r="DLO50" s="5"/>
      <c r="DLP50" s="5"/>
      <c r="DLQ50" s="5"/>
      <c r="DLR50" s="5"/>
      <c r="DLS50" s="5"/>
      <c r="DLT50" s="5"/>
      <c r="DLU50" s="5"/>
      <c r="DLV50" s="5"/>
      <c r="DLW50" s="5"/>
      <c r="DLX50" s="5"/>
      <c r="DLY50" s="5"/>
      <c r="DLZ50" s="5"/>
      <c r="DMA50" s="5"/>
      <c r="DMB50" s="5"/>
      <c r="DMC50" s="5"/>
      <c r="DMD50" s="5"/>
      <c r="DME50" s="5"/>
      <c r="DMF50" s="5"/>
      <c r="DMG50" s="5"/>
      <c r="DMH50" s="5"/>
      <c r="DMI50" s="5"/>
      <c r="DMJ50" s="5"/>
      <c r="DMK50" s="5"/>
      <c r="DML50" s="5"/>
      <c r="DMM50" s="5"/>
      <c r="DMN50" s="5"/>
      <c r="DMO50" s="5"/>
      <c r="DMP50" s="5"/>
      <c r="DMQ50" s="5"/>
      <c r="DMR50" s="5"/>
      <c r="DMS50" s="5"/>
      <c r="DMT50" s="5"/>
      <c r="DMU50" s="5"/>
      <c r="DMV50" s="5"/>
      <c r="DMW50" s="5"/>
      <c r="DMX50" s="5"/>
      <c r="DMY50" s="5"/>
      <c r="DMZ50" s="5"/>
      <c r="DNA50" s="5"/>
      <c r="DNB50" s="5"/>
      <c r="DNC50" s="5"/>
      <c r="DND50" s="5"/>
      <c r="DNE50" s="5"/>
      <c r="DNF50" s="5"/>
      <c r="DNG50" s="5"/>
      <c r="DNH50" s="5"/>
      <c r="DNI50" s="5"/>
      <c r="DNJ50" s="5"/>
      <c r="DNK50" s="5"/>
      <c r="DNL50" s="5"/>
      <c r="DNM50" s="5"/>
      <c r="DNN50" s="5"/>
      <c r="DNO50" s="5"/>
      <c r="DNP50" s="5"/>
      <c r="DNQ50" s="5"/>
      <c r="DNR50" s="5"/>
      <c r="DNS50" s="5"/>
      <c r="DNT50" s="5"/>
      <c r="DNU50" s="5"/>
      <c r="DNV50" s="5"/>
      <c r="DNW50" s="5"/>
      <c r="DNX50" s="5"/>
      <c r="DNY50" s="5"/>
      <c r="DNZ50" s="5"/>
      <c r="DOA50" s="5"/>
      <c r="DOB50" s="5"/>
      <c r="DOC50" s="5"/>
      <c r="DOD50" s="5"/>
      <c r="DOE50" s="5"/>
      <c r="DOF50" s="5"/>
      <c r="DOG50" s="5"/>
      <c r="DOH50" s="5"/>
      <c r="DOI50" s="5"/>
      <c r="DOJ50" s="5"/>
      <c r="DOK50" s="5"/>
      <c r="DOL50" s="5"/>
      <c r="DOM50" s="5"/>
      <c r="DON50" s="5"/>
      <c r="DOO50" s="5"/>
      <c r="DOP50" s="5"/>
      <c r="DOQ50" s="5"/>
      <c r="DOR50" s="5"/>
      <c r="DOS50" s="5"/>
      <c r="DOT50" s="5"/>
      <c r="DOU50" s="5"/>
      <c r="DOV50" s="5"/>
      <c r="DOW50" s="5"/>
      <c r="DOX50" s="5"/>
      <c r="DOY50" s="5"/>
      <c r="DOZ50" s="5"/>
      <c r="DPA50" s="5"/>
      <c r="DPB50" s="5"/>
      <c r="DPC50" s="5"/>
      <c r="DPD50" s="5"/>
      <c r="DPE50" s="5"/>
      <c r="DPF50" s="5"/>
      <c r="DPG50" s="5"/>
      <c r="DPH50" s="5"/>
      <c r="DPI50" s="5"/>
      <c r="DPJ50" s="5"/>
      <c r="DPK50" s="5"/>
      <c r="DPL50" s="5"/>
      <c r="DPM50" s="5"/>
      <c r="DPN50" s="5"/>
      <c r="DPO50" s="5"/>
      <c r="DPP50" s="5"/>
      <c r="DPQ50" s="5"/>
      <c r="DPR50" s="5"/>
      <c r="DPS50" s="5"/>
      <c r="DPT50" s="5"/>
      <c r="DPU50" s="5"/>
      <c r="DPV50" s="5"/>
      <c r="DPW50" s="5"/>
      <c r="DPX50" s="5"/>
      <c r="DPY50" s="5"/>
      <c r="DPZ50" s="5"/>
      <c r="DQA50" s="5"/>
      <c r="DQB50" s="5"/>
      <c r="DQC50" s="5"/>
      <c r="DQD50" s="5"/>
      <c r="DQE50" s="5"/>
      <c r="DQF50" s="5"/>
      <c r="DQG50" s="5"/>
      <c r="DQH50" s="5"/>
      <c r="DQI50" s="5"/>
      <c r="DQJ50" s="5"/>
      <c r="DQK50" s="5"/>
      <c r="DQL50" s="5"/>
      <c r="DQM50" s="5"/>
      <c r="DQN50" s="5"/>
      <c r="DQO50" s="5"/>
      <c r="DQP50" s="5"/>
      <c r="DQQ50" s="5"/>
      <c r="DQR50" s="5"/>
      <c r="DQS50" s="5"/>
      <c r="DQT50" s="5"/>
      <c r="DQU50" s="5"/>
      <c r="DQV50" s="5"/>
      <c r="DQW50" s="5"/>
      <c r="DQX50" s="5"/>
      <c r="DQY50" s="5"/>
      <c r="DQZ50" s="5"/>
      <c r="DRA50" s="5"/>
      <c r="DRB50" s="5"/>
      <c r="DRC50" s="5"/>
      <c r="DRD50" s="5"/>
      <c r="DRE50" s="5"/>
      <c r="DRF50" s="5"/>
      <c r="DRG50" s="5"/>
      <c r="DRH50" s="5"/>
      <c r="DRI50" s="5"/>
      <c r="DRJ50" s="5"/>
      <c r="DRK50" s="5"/>
      <c r="DRL50" s="5"/>
      <c r="DRM50" s="5"/>
      <c r="DRN50" s="5"/>
      <c r="DRO50" s="5"/>
      <c r="DRP50" s="5"/>
      <c r="DRQ50" s="5"/>
      <c r="DRR50" s="5"/>
      <c r="DRS50" s="5"/>
      <c r="DRT50" s="5"/>
      <c r="DRU50" s="5"/>
      <c r="DRV50" s="5"/>
      <c r="DRW50" s="5"/>
      <c r="DRX50" s="5"/>
      <c r="DRY50" s="5"/>
      <c r="DRZ50" s="5"/>
      <c r="DSA50" s="5"/>
      <c r="DSB50" s="5"/>
      <c r="DSC50" s="5"/>
      <c r="DSD50" s="5"/>
      <c r="DSE50" s="5"/>
      <c r="DSF50" s="5"/>
      <c r="DSG50" s="5"/>
      <c r="DSH50" s="5"/>
      <c r="DSI50" s="5"/>
      <c r="DSJ50" s="5"/>
      <c r="DSK50" s="5"/>
      <c r="DSL50" s="5"/>
      <c r="DSM50" s="5"/>
      <c r="DSN50" s="5"/>
      <c r="DSO50" s="5"/>
      <c r="DSP50" s="5"/>
      <c r="DSQ50" s="5"/>
      <c r="DSR50" s="5"/>
      <c r="DSS50" s="5"/>
      <c r="DST50" s="5"/>
      <c r="DSU50" s="5"/>
      <c r="DSV50" s="5"/>
      <c r="DSW50" s="5"/>
      <c r="DSX50" s="5"/>
      <c r="DSY50" s="5"/>
      <c r="DSZ50" s="5"/>
      <c r="DTA50" s="5"/>
      <c r="DTB50" s="5"/>
      <c r="DTC50" s="5"/>
      <c r="DTD50" s="5"/>
      <c r="DTE50" s="5"/>
      <c r="DTF50" s="5"/>
      <c r="DTG50" s="5"/>
      <c r="DTH50" s="5"/>
      <c r="DTI50" s="5"/>
      <c r="DTJ50" s="5"/>
      <c r="DTK50" s="5"/>
      <c r="DTL50" s="5"/>
      <c r="DTM50" s="5"/>
      <c r="DTN50" s="5"/>
      <c r="DTO50" s="5"/>
      <c r="DTP50" s="5"/>
      <c r="DTQ50" s="5"/>
      <c r="DTR50" s="5"/>
      <c r="DTS50" s="5"/>
      <c r="DTT50" s="5"/>
      <c r="DTU50" s="5"/>
      <c r="DTV50" s="5"/>
      <c r="DTW50" s="5"/>
      <c r="DTX50" s="5"/>
      <c r="DTY50" s="5"/>
      <c r="DTZ50" s="5"/>
      <c r="DUA50" s="5"/>
      <c r="DUB50" s="5"/>
      <c r="DUC50" s="5"/>
      <c r="DUD50" s="5"/>
      <c r="DUE50" s="5"/>
      <c r="DUF50" s="5"/>
      <c r="DUG50" s="5"/>
      <c r="DUH50" s="5"/>
      <c r="DUI50" s="5"/>
      <c r="DUJ50" s="5"/>
      <c r="DUK50" s="5"/>
      <c r="DUL50" s="5"/>
      <c r="DUM50" s="5"/>
      <c r="DUN50" s="5"/>
      <c r="DUO50" s="5"/>
      <c r="DUP50" s="5"/>
      <c r="DUQ50" s="5"/>
      <c r="DUR50" s="5"/>
      <c r="DUS50" s="5"/>
      <c r="DUT50" s="5"/>
      <c r="DUU50" s="5"/>
      <c r="DUV50" s="5"/>
      <c r="DUW50" s="5"/>
      <c r="DUX50" s="5"/>
      <c r="DUY50" s="5"/>
      <c r="DUZ50" s="5"/>
      <c r="DVA50" s="5"/>
      <c r="DVB50" s="5"/>
      <c r="DVC50" s="5"/>
      <c r="DVD50" s="5"/>
      <c r="DVE50" s="5"/>
      <c r="DVF50" s="5"/>
      <c r="DVG50" s="5"/>
      <c r="DVH50" s="5"/>
      <c r="DVI50" s="5"/>
      <c r="DVJ50" s="5"/>
      <c r="DVK50" s="5"/>
      <c r="DVL50" s="5"/>
      <c r="DVM50" s="5"/>
      <c r="DVN50" s="5"/>
      <c r="DVO50" s="5"/>
      <c r="DVP50" s="5"/>
      <c r="DVQ50" s="5"/>
      <c r="DVR50" s="5"/>
      <c r="DVS50" s="5"/>
      <c r="DVT50" s="5"/>
      <c r="DVU50" s="5"/>
      <c r="DVV50" s="5"/>
      <c r="DVW50" s="5"/>
      <c r="DVX50" s="5"/>
      <c r="DVY50" s="5"/>
      <c r="DVZ50" s="5"/>
      <c r="DWA50" s="5"/>
      <c r="DWB50" s="5"/>
      <c r="DWC50" s="5"/>
      <c r="DWD50" s="5"/>
      <c r="DWE50" s="5"/>
      <c r="DWF50" s="5"/>
      <c r="DWG50" s="5"/>
      <c r="DWH50" s="5"/>
      <c r="DWI50" s="5"/>
      <c r="DWJ50" s="5"/>
      <c r="DWK50" s="5"/>
      <c r="DWL50" s="5"/>
      <c r="DWM50" s="5"/>
      <c r="DWN50" s="5"/>
      <c r="DWO50" s="5"/>
      <c r="DWP50" s="5"/>
      <c r="DWQ50" s="5"/>
      <c r="DWR50" s="5"/>
      <c r="DWS50" s="5"/>
      <c r="DWT50" s="5"/>
      <c r="DWU50" s="5"/>
      <c r="DWV50" s="5"/>
      <c r="DWW50" s="5"/>
      <c r="DWX50" s="5"/>
      <c r="DWY50" s="5"/>
      <c r="DWZ50" s="5"/>
      <c r="DXA50" s="5"/>
      <c r="DXB50" s="5"/>
      <c r="DXC50" s="5"/>
      <c r="DXD50" s="5"/>
      <c r="DXE50" s="5"/>
      <c r="DXF50" s="5"/>
      <c r="DXG50" s="5"/>
      <c r="DXH50" s="5"/>
      <c r="DXI50" s="5"/>
      <c r="DXJ50" s="5"/>
      <c r="DXK50" s="5"/>
      <c r="DXL50" s="5"/>
      <c r="DXM50" s="5"/>
      <c r="DXN50" s="5"/>
      <c r="DXO50" s="5"/>
      <c r="DXP50" s="5"/>
      <c r="DXQ50" s="5"/>
      <c r="DXR50" s="5"/>
      <c r="DXS50" s="5"/>
      <c r="DXT50" s="5"/>
      <c r="DXU50" s="5"/>
      <c r="DXV50" s="5"/>
      <c r="DXW50" s="5"/>
      <c r="DXX50" s="5"/>
      <c r="DXY50" s="5"/>
      <c r="DXZ50" s="5"/>
      <c r="DYA50" s="5"/>
      <c r="DYB50" s="5"/>
      <c r="DYC50" s="5"/>
      <c r="DYD50" s="5"/>
      <c r="DYE50" s="5"/>
      <c r="DYF50" s="5"/>
      <c r="DYG50" s="5"/>
      <c r="DYH50" s="5"/>
      <c r="DYI50" s="5"/>
      <c r="DYJ50" s="5"/>
      <c r="DYK50" s="5"/>
      <c r="DYL50" s="5"/>
      <c r="DYM50" s="5"/>
      <c r="DYN50" s="5"/>
      <c r="DYO50" s="5"/>
      <c r="DYP50" s="5"/>
      <c r="DYQ50" s="5"/>
      <c r="DYR50" s="5"/>
      <c r="DYS50" s="5"/>
      <c r="DYT50" s="5"/>
      <c r="DYU50" s="5"/>
      <c r="DYV50" s="5"/>
      <c r="DYW50" s="5"/>
      <c r="DYX50" s="5"/>
      <c r="DYY50" s="5"/>
      <c r="DYZ50" s="5"/>
      <c r="DZA50" s="5"/>
      <c r="DZB50" s="5"/>
      <c r="DZC50" s="5"/>
      <c r="DZD50" s="5"/>
      <c r="DZE50" s="5"/>
      <c r="DZF50" s="5"/>
      <c r="DZG50" s="5"/>
      <c r="DZH50" s="5"/>
      <c r="DZI50" s="5"/>
      <c r="DZJ50" s="5"/>
      <c r="DZK50" s="5"/>
      <c r="DZL50" s="5"/>
      <c r="DZM50" s="5"/>
      <c r="DZN50" s="5"/>
      <c r="DZO50" s="5"/>
      <c r="DZP50" s="5"/>
      <c r="DZQ50" s="5"/>
      <c r="DZR50" s="5"/>
      <c r="DZS50" s="5"/>
      <c r="DZT50" s="5"/>
      <c r="DZU50" s="5"/>
      <c r="DZV50" s="5"/>
      <c r="DZW50" s="5"/>
      <c r="DZX50" s="5"/>
      <c r="DZY50" s="5"/>
      <c r="DZZ50" s="5"/>
      <c r="EAA50" s="5"/>
      <c r="EAB50" s="5"/>
      <c r="EAC50" s="5"/>
      <c r="EAD50" s="5"/>
      <c r="EAE50" s="5"/>
      <c r="EAF50" s="5"/>
      <c r="EAG50" s="5"/>
      <c r="EAH50" s="5"/>
      <c r="EAI50" s="5"/>
      <c r="EAJ50" s="5"/>
      <c r="EAK50" s="5"/>
      <c r="EAL50" s="5"/>
      <c r="EAM50" s="5"/>
      <c r="EAN50" s="5"/>
      <c r="EAO50" s="5"/>
      <c r="EAP50" s="5"/>
      <c r="EAQ50" s="5"/>
      <c r="EAR50" s="5"/>
      <c r="EAS50" s="5"/>
      <c r="EAT50" s="5"/>
      <c r="EAU50" s="5"/>
      <c r="EAV50" s="5"/>
      <c r="EAW50" s="5"/>
      <c r="EAX50" s="5"/>
      <c r="EAY50" s="5"/>
      <c r="EAZ50" s="5"/>
      <c r="EBA50" s="5"/>
      <c r="EBB50" s="5"/>
      <c r="EBC50" s="5"/>
      <c r="EBD50" s="5"/>
      <c r="EBE50" s="5"/>
      <c r="EBF50" s="5"/>
      <c r="EBG50" s="5"/>
      <c r="EBH50" s="5"/>
      <c r="EBI50" s="5"/>
      <c r="EBJ50" s="5"/>
      <c r="EBK50" s="5"/>
      <c r="EBL50" s="5"/>
      <c r="EBM50" s="5"/>
      <c r="EBN50" s="5"/>
      <c r="EBO50" s="5"/>
      <c r="EBP50" s="5"/>
      <c r="EBQ50" s="5"/>
      <c r="EBR50" s="5"/>
      <c r="EBS50" s="5"/>
      <c r="EBT50" s="5"/>
      <c r="EBU50" s="5"/>
      <c r="EBV50" s="5"/>
      <c r="EBW50" s="5"/>
      <c r="EBX50" s="5"/>
      <c r="EBY50" s="5"/>
      <c r="EBZ50" s="5"/>
      <c r="ECA50" s="5"/>
      <c r="ECB50" s="5"/>
      <c r="ECC50" s="5"/>
      <c r="ECD50" s="5"/>
      <c r="ECE50" s="5"/>
      <c r="ECF50" s="5"/>
      <c r="ECG50" s="5"/>
      <c r="ECH50" s="5"/>
      <c r="ECI50" s="5"/>
      <c r="ECJ50" s="5"/>
      <c r="ECK50" s="5"/>
      <c r="ECL50" s="5"/>
      <c r="ECM50" s="5"/>
      <c r="ECN50" s="5"/>
      <c r="ECO50" s="5"/>
      <c r="ECP50" s="5"/>
      <c r="ECQ50" s="5"/>
      <c r="ECR50" s="5"/>
      <c r="ECS50" s="5"/>
      <c r="ECT50" s="5"/>
      <c r="ECU50" s="5"/>
      <c r="ECV50" s="5"/>
      <c r="ECW50" s="5"/>
      <c r="ECX50" s="5"/>
      <c r="ECY50" s="5"/>
      <c r="ECZ50" s="5"/>
      <c r="EDA50" s="5"/>
      <c r="EDB50" s="5"/>
      <c r="EDC50" s="5"/>
      <c r="EDD50" s="5"/>
      <c r="EDE50" s="5"/>
      <c r="EDF50" s="5"/>
      <c r="EDG50" s="5"/>
      <c r="EDH50" s="5"/>
      <c r="EDI50" s="5"/>
      <c r="EDJ50" s="5"/>
      <c r="EDK50" s="5"/>
      <c r="EDL50" s="5"/>
      <c r="EDM50" s="5"/>
      <c r="EDN50" s="5"/>
      <c r="EDO50" s="5"/>
      <c r="EDP50" s="5"/>
      <c r="EDQ50" s="5"/>
      <c r="EDR50" s="5"/>
      <c r="EDS50" s="5"/>
      <c r="EDT50" s="5"/>
      <c r="EDU50" s="5"/>
      <c r="EDV50" s="5"/>
      <c r="EDW50" s="5"/>
      <c r="EDX50" s="5"/>
      <c r="EDY50" s="5"/>
      <c r="EDZ50" s="5"/>
      <c r="EEA50" s="5"/>
      <c r="EEB50" s="5"/>
      <c r="EEC50" s="5"/>
      <c r="EED50" s="5"/>
      <c r="EEE50" s="5"/>
      <c r="EEF50" s="5"/>
      <c r="EEG50" s="5"/>
      <c r="EEH50" s="5"/>
      <c r="EEI50" s="5"/>
      <c r="EEJ50" s="5"/>
      <c r="EEK50" s="5"/>
      <c r="EEL50" s="5"/>
      <c r="EEM50" s="5"/>
      <c r="EEN50" s="5"/>
      <c r="EEO50" s="5"/>
      <c r="EEP50" s="5"/>
      <c r="EEQ50" s="5"/>
      <c r="EER50" s="5"/>
      <c r="EES50" s="5"/>
      <c r="EET50" s="5"/>
      <c r="EEU50" s="5"/>
      <c r="EEV50" s="5"/>
      <c r="EEW50" s="5"/>
      <c r="EEX50" s="5"/>
      <c r="EEY50" s="5"/>
      <c r="EEZ50" s="5"/>
      <c r="EFA50" s="5"/>
      <c r="EFB50" s="5"/>
      <c r="EFC50" s="5"/>
      <c r="EFD50" s="5"/>
      <c r="EFE50" s="5"/>
      <c r="EFF50" s="5"/>
      <c r="EFG50" s="5"/>
      <c r="EFH50" s="5"/>
      <c r="EFI50" s="5"/>
      <c r="EFJ50" s="5"/>
      <c r="EFK50" s="5"/>
      <c r="EFL50" s="5"/>
      <c r="EFM50" s="5"/>
      <c r="EFN50" s="5"/>
      <c r="EFO50" s="5"/>
      <c r="EFP50" s="5"/>
      <c r="EFQ50" s="5"/>
      <c r="EFR50" s="5"/>
      <c r="EFS50" s="5"/>
      <c r="EFT50" s="5"/>
      <c r="EFU50" s="5"/>
      <c r="EFV50" s="5"/>
      <c r="EFW50" s="5"/>
      <c r="EFX50" s="5"/>
      <c r="EFY50" s="5"/>
      <c r="EFZ50" s="5"/>
      <c r="EGA50" s="5"/>
      <c r="EGB50" s="5"/>
      <c r="EGC50" s="5"/>
      <c r="EGD50" s="5"/>
      <c r="EGE50" s="5"/>
      <c r="EGF50" s="5"/>
      <c r="EGG50" s="5"/>
      <c r="EGH50" s="5"/>
      <c r="EGI50" s="5"/>
      <c r="EGJ50" s="5"/>
      <c r="EGK50" s="5"/>
      <c r="EGL50" s="5"/>
      <c r="EGM50" s="5"/>
      <c r="EGN50" s="5"/>
      <c r="EGO50" s="5"/>
      <c r="EGP50" s="5"/>
      <c r="EGQ50" s="5"/>
      <c r="EGR50" s="5"/>
      <c r="EGS50" s="5"/>
      <c r="EGT50" s="5"/>
      <c r="EGU50" s="5"/>
      <c r="EGV50" s="5"/>
      <c r="EGW50" s="5"/>
      <c r="EGX50" s="5"/>
      <c r="EGY50" s="5"/>
      <c r="EGZ50" s="5"/>
      <c r="EHA50" s="5"/>
      <c r="EHB50" s="5"/>
      <c r="EHC50" s="5"/>
      <c r="EHD50" s="5"/>
      <c r="EHE50" s="5"/>
      <c r="EHF50" s="5"/>
      <c r="EHG50" s="5"/>
      <c r="EHH50" s="5"/>
      <c r="EHI50" s="5"/>
      <c r="EHJ50" s="5"/>
      <c r="EHK50" s="5"/>
      <c r="EHL50" s="5"/>
      <c r="EHM50" s="5"/>
      <c r="EHN50" s="5"/>
      <c r="EHO50" s="5"/>
      <c r="EHP50" s="5"/>
      <c r="EHQ50" s="5"/>
      <c r="EHR50" s="5"/>
      <c r="EHS50" s="5"/>
      <c r="EHT50" s="5"/>
      <c r="EHU50" s="5"/>
      <c r="EHV50" s="5"/>
      <c r="EHW50" s="5"/>
      <c r="EHX50" s="5"/>
      <c r="EHY50" s="5"/>
      <c r="EHZ50" s="5"/>
      <c r="EIA50" s="5"/>
      <c r="EIB50" s="5"/>
      <c r="EIC50" s="5"/>
      <c r="EID50" s="5"/>
      <c r="EIE50" s="5"/>
      <c r="EIF50" s="5"/>
      <c r="EIG50" s="5"/>
      <c r="EIH50" s="5"/>
      <c r="EII50" s="5"/>
      <c r="EIJ50" s="5"/>
      <c r="EIK50" s="5"/>
      <c r="EIL50" s="5"/>
      <c r="EIM50" s="5"/>
      <c r="EIN50" s="5"/>
      <c r="EIO50" s="5"/>
      <c r="EIP50" s="5"/>
      <c r="EIQ50" s="5"/>
      <c r="EIR50" s="5"/>
      <c r="EIS50" s="5"/>
      <c r="EIT50" s="5"/>
      <c r="EIU50" s="5"/>
      <c r="EIV50" s="5"/>
      <c r="EIW50" s="5"/>
      <c r="EIX50" s="5"/>
      <c r="EIY50" s="5"/>
      <c r="EIZ50" s="5"/>
      <c r="EJA50" s="5"/>
      <c r="EJB50" s="5"/>
      <c r="EJC50" s="5"/>
      <c r="EJD50" s="5"/>
      <c r="EJE50" s="5"/>
      <c r="EJF50" s="5"/>
      <c r="EJG50" s="5"/>
      <c r="EJH50" s="5"/>
      <c r="EJI50" s="5"/>
      <c r="EJJ50" s="5"/>
      <c r="EJK50" s="5"/>
      <c r="EJL50" s="5"/>
      <c r="EJM50" s="5"/>
      <c r="EJN50" s="5"/>
      <c r="EJO50" s="5"/>
      <c r="EJP50" s="5"/>
      <c r="EJQ50" s="5"/>
      <c r="EJR50" s="5"/>
      <c r="EJS50" s="5"/>
      <c r="EJT50" s="5"/>
      <c r="EJU50" s="5"/>
      <c r="EJV50" s="5"/>
      <c r="EJW50" s="5"/>
      <c r="EJX50" s="5"/>
      <c r="EJY50" s="5"/>
      <c r="EJZ50" s="5"/>
      <c r="EKA50" s="5"/>
      <c r="EKB50" s="5"/>
      <c r="EKC50" s="5"/>
      <c r="EKD50" s="5"/>
      <c r="EKE50" s="5"/>
      <c r="EKF50" s="5"/>
      <c r="EKG50" s="5"/>
      <c r="EKH50" s="5"/>
      <c r="EKI50" s="5"/>
      <c r="EKJ50" s="5"/>
      <c r="EKK50" s="5"/>
      <c r="EKL50" s="5"/>
      <c r="EKM50" s="5"/>
      <c r="EKN50" s="5"/>
      <c r="EKO50" s="5"/>
      <c r="EKP50" s="5"/>
      <c r="EKQ50" s="5"/>
      <c r="EKR50" s="5"/>
      <c r="EKS50" s="5"/>
      <c r="EKT50" s="5"/>
      <c r="EKU50" s="5"/>
      <c r="EKV50" s="5"/>
      <c r="EKW50" s="5"/>
      <c r="EKX50" s="5"/>
      <c r="EKY50" s="5"/>
      <c r="EKZ50" s="5"/>
      <c r="ELA50" s="5"/>
      <c r="ELB50" s="5"/>
      <c r="ELC50" s="5"/>
      <c r="ELD50" s="5"/>
      <c r="ELE50" s="5"/>
      <c r="ELF50" s="5"/>
      <c r="ELG50" s="5"/>
      <c r="ELH50" s="5"/>
      <c r="ELI50" s="5"/>
      <c r="ELJ50" s="5"/>
      <c r="ELK50" s="5"/>
      <c r="ELL50" s="5"/>
      <c r="ELM50" s="5"/>
      <c r="ELN50" s="5"/>
      <c r="ELO50" s="5"/>
      <c r="ELP50" s="5"/>
      <c r="ELQ50" s="5"/>
      <c r="ELR50" s="5"/>
      <c r="ELS50" s="5"/>
      <c r="ELT50" s="5"/>
      <c r="ELU50" s="5"/>
      <c r="ELV50" s="5"/>
      <c r="ELW50" s="5"/>
      <c r="ELX50" s="5"/>
      <c r="ELY50" s="5"/>
      <c r="ELZ50" s="5"/>
      <c r="EMA50" s="5"/>
      <c r="EMB50" s="5"/>
      <c r="EMC50" s="5"/>
      <c r="EMD50" s="5"/>
      <c r="EME50" s="5"/>
      <c r="EMF50" s="5"/>
      <c r="EMG50" s="5"/>
      <c r="EMH50" s="5"/>
      <c r="EMI50" s="5"/>
      <c r="EMJ50" s="5"/>
      <c r="EMK50" s="5"/>
      <c r="EML50" s="5"/>
      <c r="EMM50" s="5"/>
      <c r="EMN50" s="5"/>
      <c r="EMO50" s="5"/>
      <c r="EMP50" s="5"/>
      <c r="EMQ50" s="5"/>
      <c r="EMR50" s="5"/>
      <c r="EMS50" s="5"/>
      <c r="EMT50" s="5"/>
      <c r="EMU50" s="5"/>
      <c r="EMV50" s="5"/>
      <c r="EMW50" s="5"/>
      <c r="EMX50" s="5"/>
      <c r="EMY50" s="5"/>
      <c r="EMZ50" s="5"/>
      <c r="ENA50" s="5"/>
      <c r="ENB50" s="5"/>
      <c r="ENC50" s="5"/>
      <c r="END50" s="5"/>
      <c r="ENE50" s="5"/>
      <c r="ENF50" s="5"/>
      <c r="ENG50" s="5"/>
      <c r="ENH50" s="5"/>
      <c r="ENI50" s="5"/>
      <c r="ENJ50" s="5"/>
      <c r="ENK50" s="5"/>
      <c r="ENL50" s="5"/>
      <c r="ENM50" s="5"/>
      <c r="ENN50" s="5"/>
      <c r="ENO50" s="5"/>
      <c r="ENP50" s="5"/>
      <c r="ENQ50" s="5"/>
      <c r="ENR50" s="5"/>
      <c r="ENS50" s="5"/>
      <c r="ENT50" s="5"/>
      <c r="ENU50" s="5"/>
      <c r="ENV50" s="5"/>
      <c r="ENW50" s="5"/>
      <c r="ENX50" s="5"/>
      <c r="ENY50" s="5"/>
      <c r="ENZ50" s="5"/>
      <c r="EOA50" s="5"/>
      <c r="EOB50" s="5"/>
      <c r="EOC50" s="5"/>
      <c r="EOD50" s="5"/>
      <c r="EOE50" s="5"/>
      <c r="EOF50" s="5"/>
      <c r="EOG50" s="5"/>
      <c r="EOH50" s="5"/>
      <c r="EOI50" s="5"/>
      <c r="EOJ50" s="5"/>
      <c r="EOK50" s="5"/>
      <c r="EOL50" s="5"/>
      <c r="EOM50" s="5"/>
      <c r="EON50" s="5"/>
      <c r="EOO50" s="5"/>
      <c r="EOP50" s="5"/>
      <c r="EOQ50" s="5"/>
      <c r="EOR50" s="5"/>
      <c r="EOS50" s="5"/>
      <c r="EOT50" s="5"/>
      <c r="EOU50" s="5"/>
      <c r="EOV50" s="5"/>
      <c r="EOW50" s="5"/>
      <c r="EOX50" s="5"/>
      <c r="EOY50" s="5"/>
      <c r="EOZ50" s="5"/>
      <c r="EPA50" s="5"/>
      <c r="EPB50" s="5"/>
      <c r="EPC50" s="5"/>
      <c r="EPD50" s="5"/>
      <c r="EPE50" s="5"/>
      <c r="EPF50" s="5"/>
      <c r="EPG50" s="5"/>
      <c r="EPH50" s="5"/>
      <c r="EPI50" s="5"/>
      <c r="EPJ50" s="5"/>
      <c r="EPK50" s="5"/>
      <c r="EPL50" s="5"/>
      <c r="EPM50" s="5"/>
      <c r="EPN50" s="5"/>
      <c r="EPO50" s="5"/>
      <c r="EPP50" s="5"/>
      <c r="EPQ50" s="5"/>
      <c r="EPR50" s="5"/>
      <c r="EPS50" s="5"/>
      <c r="EPT50" s="5"/>
      <c r="EPU50" s="5"/>
      <c r="EPV50" s="5"/>
      <c r="EPW50" s="5"/>
      <c r="EPX50" s="5"/>
      <c r="EPY50" s="5"/>
      <c r="EPZ50" s="5"/>
      <c r="EQA50" s="5"/>
      <c r="EQB50" s="5"/>
      <c r="EQC50" s="5"/>
      <c r="EQD50" s="5"/>
      <c r="EQE50" s="5"/>
      <c r="EQF50" s="5"/>
      <c r="EQG50" s="5"/>
      <c r="EQH50" s="5"/>
      <c r="EQI50" s="5"/>
      <c r="EQJ50" s="5"/>
      <c r="EQK50" s="5"/>
      <c r="EQL50" s="5"/>
      <c r="EQM50" s="5"/>
      <c r="EQN50" s="5"/>
      <c r="EQO50" s="5"/>
      <c r="EQP50" s="5"/>
      <c r="EQQ50" s="5"/>
      <c r="EQR50" s="5"/>
      <c r="EQS50" s="5"/>
      <c r="EQT50" s="5"/>
      <c r="EQU50" s="5"/>
      <c r="EQV50" s="5"/>
      <c r="EQW50" s="5"/>
      <c r="EQX50" s="5"/>
      <c r="EQY50" s="5"/>
      <c r="EQZ50" s="5"/>
      <c r="ERA50" s="5"/>
      <c r="ERB50" s="5"/>
      <c r="ERC50" s="5"/>
      <c r="ERD50" s="5"/>
      <c r="ERE50" s="5"/>
      <c r="ERF50" s="5"/>
      <c r="ERG50" s="5"/>
      <c r="ERH50" s="5"/>
      <c r="ERI50" s="5"/>
      <c r="ERJ50" s="5"/>
      <c r="ERK50" s="5"/>
      <c r="ERL50" s="5"/>
      <c r="ERM50" s="5"/>
      <c r="ERN50" s="5"/>
      <c r="ERO50" s="5"/>
      <c r="ERP50" s="5"/>
      <c r="ERQ50" s="5"/>
      <c r="ERR50" s="5"/>
      <c r="ERS50" s="5"/>
      <c r="ERT50" s="5"/>
      <c r="ERU50" s="5"/>
      <c r="ERV50" s="5"/>
      <c r="ERW50" s="5"/>
      <c r="ERX50" s="5"/>
      <c r="ERY50" s="5"/>
      <c r="ERZ50" s="5"/>
      <c r="ESA50" s="5"/>
      <c r="ESB50" s="5"/>
      <c r="ESC50" s="5"/>
      <c r="ESD50" s="5"/>
      <c r="ESE50" s="5"/>
      <c r="ESF50" s="5"/>
      <c r="ESG50" s="5"/>
      <c r="ESH50" s="5"/>
      <c r="ESI50" s="5"/>
      <c r="ESJ50" s="5"/>
      <c r="ESK50" s="5"/>
      <c r="ESL50" s="5"/>
      <c r="ESM50" s="5"/>
      <c r="ESN50" s="5"/>
      <c r="ESO50" s="5"/>
      <c r="ESP50" s="5"/>
      <c r="ESQ50" s="5"/>
      <c r="ESR50" s="5"/>
      <c r="ESS50" s="5"/>
      <c r="EST50" s="5"/>
      <c r="ESU50" s="5"/>
      <c r="ESV50" s="5"/>
      <c r="ESW50" s="5"/>
      <c r="ESX50" s="5"/>
      <c r="ESY50" s="5"/>
      <c r="ESZ50" s="5"/>
      <c r="ETA50" s="5"/>
      <c r="ETB50" s="5"/>
      <c r="ETC50" s="5"/>
      <c r="ETD50" s="5"/>
      <c r="ETE50" s="5"/>
      <c r="ETF50" s="5"/>
      <c r="ETG50" s="5"/>
      <c r="ETH50" s="5"/>
      <c r="ETI50" s="5"/>
      <c r="ETJ50" s="5"/>
      <c r="ETK50" s="5"/>
      <c r="ETL50" s="5"/>
      <c r="ETM50" s="5"/>
      <c r="ETN50" s="5"/>
      <c r="ETO50" s="5"/>
      <c r="ETP50" s="5"/>
      <c r="ETQ50" s="5"/>
      <c r="ETR50" s="5"/>
      <c r="ETS50" s="5"/>
      <c r="ETT50" s="5"/>
      <c r="ETU50" s="5"/>
      <c r="ETV50" s="5"/>
      <c r="ETW50" s="5"/>
      <c r="ETX50" s="5"/>
      <c r="ETY50" s="5"/>
      <c r="ETZ50" s="5"/>
      <c r="EUA50" s="5"/>
      <c r="EUB50" s="5"/>
      <c r="EUC50" s="5"/>
      <c r="EUD50" s="5"/>
      <c r="EUE50" s="5"/>
      <c r="EUF50" s="5"/>
      <c r="EUG50" s="5"/>
      <c r="EUH50" s="5"/>
      <c r="EUI50" s="5"/>
      <c r="EUJ50" s="5"/>
      <c r="EUK50" s="5"/>
      <c r="EUL50" s="5"/>
      <c r="EUM50" s="5"/>
      <c r="EUN50" s="5"/>
      <c r="EUO50" s="5"/>
      <c r="EUP50" s="5"/>
      <c r="EUQ50" s="5"/>
      <c r="EUR50" s="5"/>
      <c r="EUS50" s="5"/>
      <c r="EUT50" s="5"/>
      <c r="EUU50" s="5"/>
      <c r="EUV50" s="5"/>
      <c r="EUW50" s="5"/>
      <c r="EUX50" s="5"/>
      <c r="EUY50" s="5"/>
      <c r="EUZ50" s="5"/>
      <c r="EVA50" s="5"/>
      <c r="EVB50" s="5"/>
      <c r="EVC50" s="5"/>
      <c r="EVD50" s="5"/>
      <c r="EVE50" s="5"/>
      <c r="EVF50" s="5"/>
      <c r="EVG50" s="5"/>
      <c r="EVH50" s="5"/>
      <c r="EVI50" s="5"/>
      <c r="EVJ50" s="5"/>
      <c r="EVK50" s="5"/>
      <c r="EVL50" s="5"/>
      <c r="EVM50" s="5"/>
      <c r="EVN50" s="5"/>
      <c r="EVO50" s="5"/>
      <c r="EVP50" s="5"/>
      <c r="EVQ50" s="5"/>
      <c r="EVR50" s="5"/>
      <c r="EVS50" s="5"/>
      <c r="EVT50" s="5"/>
      <c r="EVU50" s="5"/>
      <c r="EVV50" s="5"/>
      <c r="EVW50" s="5"/>
      <c r="EVX50" s="5"/>
      <c r="EVY50" s="5"/>
      <c r="EVZ50" s="5"/>
      <c r="EWA50" s="5"/>
      <c r="EWB50" s="5"/>
      <c r="EWC50" s="5"/>
      <c r="EWD50" s="5"/>
      <c r="EWE50" s="5"/>
      <c r="EWF50" s="5"/>
      <c r="EWG50" s="5"/>
      <c r="EWH50" s="5"/>
      <c r="EWI50" s="5"/>
      <c r="EWJ50" s="5"/>
      <c r="EWK50" s="5"/>
      <c r="EWL50" s="5"/>
      <c r="EWM50" s="5"/>
      <c r="EWN50" s="5"/>
      <c r="EWO50" s="5"/>
      <c r="EWP50" s="5"/>
      <c r="EWQ50" s="5"/>
      <c r="EWR50" s="5"/>
      <c r="EWS50" s="5"/>
      <c r="EWT50" s="5"/>
      <c r="EWU50" s="5"/>
      <c r="EWV50" s="5"/>
      <c r="EWW50" s="5"/>
      <c r="EWX50" s="5"/>
      <c r="EWY50" s="5"/>
      <c r="EWZ50" s="5"/>
      <c r="EXA50" s="5"/>
      <c r="EXB50" s="5"/>
      <c r="EXC50" s="5"/>
      <c r="EXD50" s="5"/>
      <c r="EXE50" s="5"/>
      <c r="EXF50" s="5"/>
      <c r="EXG50" s="5"/>
      <c r="EXH50" s="5"/>
      <c r="EXI50" s="5"/>
      <c r="EXJ50" s="5"/>
      <c r="EXK50" s="5"/>
      <c r="EXL50" s="5"/>
      <c r="EXM50" s="5"/>
      <c r="EXN50" s="5"/>
      <c r="EXO50" s="5"/>
      <c r="EXP50" s="5"/>
      <c r="EXQ50" s="5"/>
      <c r="EXR50" s="5"/>
      <c r="EXS50" s="5"/>
      <c r="EXT50" s="5"/>
      <c r="EXU50" s="5"/>
      <c r="EXV50" s="5"/>
      <c r="EXW50" s="5"/>
      <c r="EXX50" s="5"/>
      <c r="EXY50" s="5"/>
      <c r="EXZ50" s="5"/>
      <c r="EYA50" s="5"/>
      <c r="EYB50" s="5"/>
      <c r="EYC50" s="5"/>
      <c r="EYD50" s="5"/>
      <c r="EYE50" s="5"/>
      <c r="EYF50" s="5"/>
      <c r="EYG50" s="5"/>
      <c r="EYH50" s="5"/>
      <c r="EYI50" s="5"/>
      <c r="EYJ50" s="5"/>
      <c r="EYK50" s="5"/>
      <c r="EYL50" s="5"/>
      <c r="EYM50" s="5"/>
      <c r="EYN50" s="5"/>
      <c r="EYO50" s="5"/>
      <c r="EYP50" s="5"/>
      <c r="EYQ50" s="5"/>
      <c r="EYR50" s="5"/>
      <c r="EYS50" s="5"/>
      <c r="EYT50" s="5"/>
      <c r="EYU50" s="5"/>
      <c r="EYV50" s="5"/>
      <c r="EYW50" s="5"/>
      <c r="EYX50" s="5"/>
      <c r="EYY50" s="5"/>
      <c r="EYZ50" s="5"/>
      <c r="EZA50" s="5"/>
      <c r="EZB50" s="5"/>
      <c r="EZC50" s="5"/>
      <c r="EZD50" s="5"/>
      <c r="EZE50" s="5"/>
      <c r="EZF50" s="5"/>
      <c r="EZG50" s="5"/>
      <c r="EZH50" s="5"/>
      <c r="EZI50" s="5"/>
      <c r="EZJ50" s="5"/>
      <c r="EZK50" s="5"/>
      <c r="EZL50" s="5"/>
      <c r="EZM50" s="5"/>
      <c r="EZN50" s="5"/>
      <c r="EZO50" s="5"/>
      <c r="EZP50" s="5"/>
      <c r="EZQ50" s="5"/>
      <c r="EZR50" s="5"/>
      <c r="EZS50" s="5"/>
      <c r="EZT50" s="5"/>
      <c r="EZU50" s="5"/>
      <c r="EZV50" s="5"/>
      <c r="EZW50" s="5"/>
      <c r="EZX50" s="5"/>
      <c r="EZY50" s="5"/>
      <c r="EZZ50" s="5"/>
      <c r="FAA50" s="5"/>
      <c r="FAB50" s="5"/>
      <c r="FAC50" s="5"/>
      <c r="FAD50" s="5"/>
      <c r="FAE50" s="5"/>
      <c r="FAF50" s="5"/>
      <c r="FAG50" s="5"/>
      <c r="FAH50" s="5"/>
      <c r="FAI50" s="5"/>
      <c r="FAJ50" s="5"/>
      <c r="FAK50" s="5"/>
      <c r="FAL50" s="5"/>
      <c r="FAM50" s="5"/>
      <c r="FAN50" s="5"/>
      <c r="FAO50" s="5"/>
      <c r="FAP50" s="5"/>
      <c r="FAQ50" s="5"/>
      <c r="FAR50" s="5"/>
      <c r="FAS50" s="5"/>
      <c r="FAT50" s="5"/>
      <c r="FAU50" s="5"/>
      <c r="FAV50" s="5"/>
      <c r="FAW50" s="5"/>
      <c r="FAX50" s="5"/>
      <c r="FAY50" s="5"/>
      <c r="FAZ50" s="5"/>
      <c r="FBA50" s="5"/>
      <c r="FBB50" s="5"/>
      <c r="FBC50" s="5"/>
      <c r="FBD50" s="5"/>
      <c r="FBE50" s="5"/>
      <c r="FBF50" s="5"/>
      <c r="FBG50" s="5"/>
      <c r="FBH50" s="5"/>
      <c r="FBI50" s="5"/>
      <c r="FBJ50" s="5"/>
      <c r="FBK50" s="5"/>
      <c r="FBL50" s="5"/>
      <c r="FBM50" s="5"/>
      <c r="FBN50" s="5"/>
      <c r="FBO50" s="5"/>
      <c r="FBP50" s="5"/>
      <c r="FBQ50" s="5"/>
      <c r="FBR50" s="5"/>
      <c r="FBS50" s="5"/>
      <c r="FBT50" s="5"/>
      <c r="FBU50" s="5"/>
      <c r="FBV50" s="5"/>
      <c r="FBW50" s="5"/>
      <c r="FBX50" s="5"/>
      <c r="FBY50" s="5"/>
      <c r="FBZ50" s="5"/>
      <c r="FCA50" s="5"/>
      <c r="FCB50" s="5"/>
      <c r="FCC50" s="5"/>
      <c r="FCD50" s="5"/>
      <c r="FCE50" s="5"/>
      <c r="FCF50" s="5"/>
      <c r="FCG50" s="5"/>
      <c r="FCH50" s="5"/>
      <c r="FCI50" s="5"/>
      <c r="FCJ50" s="5"/>
      <c r="FCK50" s="5"/>
      <c r="FCL50" s="5"/>
      <c r="FCM50" s="5"/>
      <c r="FCN50" s="5"/>
      <c r="FCO50" s="5"/>
      <c r="FCP50" s="5"/>
      <c r="FCQ50" s="5"/>
      <c r="FCR50" s="5"/>
      <c r="FCS50" s="5"/>
      <c r="FCT50" s="5"/>
      <c r="FCU50" s="5"/>
      <c r="FCV50" s="5"/>
      <c r="FCW50" s="5"/>
      <c r="FCX50" s="5"/>
      <c r="FCY50" s="5"/>
      <c r="FCZ50" s="5"/>
      <c r="FDA50" s="5"/>
      <c r="FDB50" s="5"/>
      <c r="FDC50" s="5"/>
      <c r="FDD50" s="5"/>
      <c r="FDE50" s="5"/>
      <c r="FDF50" s="5"/>
      <c r="FDG50" s="5"/>
      <c r="FDH50" s="5"/>
      <c r="FDI50" s="5"/>
      <c r="FDJ50" s="5"/>
      <c r="FDK50" s="5"/>
      <c r="FDL50" s="5"/>
      <c r="FDM50" s="5"/>
      <c r="FDN50" s="5"/>
      <c r="FDO50" s="5"/>
      <c r="FDP50" s="5"/>
      <c r="FDQ50" s="5"/>
      <c r="FDR50" s="5"/>
      <c r="FDS50" s="5"/>
      <c r="FDT50" s="5"/>
      <c r="FDU50" s="5"/>
      <c r="FDV50" s="5"/>
      <c r="FDW50" s="5"/>
      <c r="FDX50" s="5"/>
      <c r="FDY50" s="5"/>
      <c r="FDZ50" s="5"/>
      <c r="FEA50" s="5"/>
      <c r="FEB50" s="5"/>
      <c r="FEC50" s="5"/>
      <c r="FED50" s="5"/>
      <c r="FEE50" s="5"/>
      <c r="FEF50" s="5"/>
      <c r="FEG50" s="5"/>
      <c r="FEH50" s="5"/>
      <c r="FEI50" s="5"/>
      <c r="FEJ50" s="5"/>
      <c r="FEK50" s="5"/>
      <c r="FEL50" s="5"/>
      <c r="FEM50" s="5"/>
      <c r="FEN50" s="5"/>
      <c r="FEO50" s="5"/>
      <c r="FEP50" s="5"/>
      <c r="FEQ50" s="5"/>
      <c r="FER50" s="5"/>
      <c r="FES50" s="5"/>
      <c r="FET50" s="5"/>
      <c r="FEU50" s="5"/>
      <c r="FEV50" s="5"/>
      <c r="FEW50" s="5"/>
      <c r="FEX50" s="5"/>
      <c r="FEY50" s="5"/>
      <c r="FEZ50" s="5"/>
      <c r="FFA50" s="5"/>
      <c r="FFB50" s="5"/>
      <c r="FFC50" s="5"/>
      <c r="FFD50" s="5"/>
      <c r="FFE50" s="5"/>
      <c r="FFF50" s="5"/>
      <c r="FFG50" s="5"/>
      <c r="FFH50" s="5"/>
      <c r="FFI50" s="5"/>
      <c r="FFJ50" s="5"/>
      <c r="FFK50" s="5"/>
      <c r="FFL50" s="5"/>
      <c r="FFM50" s="5"/>
      <c r="FFN50" s="5"/>
      <c r="FFO50" s="5"/>
      <c r="FFP50" s="5"/>
      <c r="FFQ50" s="5"/>
      <c r="FFR50" s="5"/>
      <c r="FFS50" s="5"/>
      <c r="FFT50" s="5"/>
      <c r="FFU50" s="5"/>
      <c r="FFV50" s="5"/>
      <c r="FFW50" s="5"/>
      <c r="FFX50" s="5"/>
      <c r="FFY50" s="5"/>
      <c r="FFZ50" s="5"/>
      <c r="FGA50" s="5"/>
      <c r="FGB50" s="5"/>
      <c r="FGC50" s="5"/>
      <c r="FGD50" s="5"/>
      <c r="FGE50" s="5"/>
      <c r="FGF50" s="5"/>
      <c r="FGG50" s="5"/>
      <c r="FGH50" s="5"/>
      <c r="FGI50" s="5"/>
      <c r="FGJ50" s="5"/>
      <c r="FGK50" s="5"/>
      <c r="FGL50" s="5"/>
      <c r="FGM50" s="5"/>
      <c r="FGN50" s="5"/>
      <c r="FGO50" s="5"/>
      <c r="FGP50" s="5"/>
      <c r="FGQ50" s="5"/>
      <c r="FGR50" s="5"/>
      <c r="FGS50" s="5"/>
      <c r="FGT50" s="5"/>
      <c r="FGU50" s="5"/>
      <c r="FGV50" s="5"/>
      <c r="FGW50" s="5"/>
      <c r="FGX50" s="5"/>
      <c r="FGY50" s="5"/>
      <c r="FGZ50" s="5"/>
      <c r="FHA50" s="5"/>
      <c r="FHB50" s="5"/>
      <c r="FHC50" s="5"/>
      <c r="FHD50" s="5"/>
      <c r="FHE50" s="5"/>
      <c r="FHF50" s="5"/>
      <c r="FHG50" s="5"/>
      <c r="FHH50" s="5"/>
      <c r="FHI50" s="5"/>
      <c r="FHJ50" s="5"/>
      <c r="FHK50" s="5"/>
      <c r="FHL50" s="5"/>
      <c r="FHM50" s="5"/>
      <c r="FHN50" s="5"/>
      <c r="FHO50" s="5"/>
      <c r="FHP50" s="5"/>
      <c r="FHQ50" s="5"/>
      <c r="FHR50" s="5"/>
      <c r="FHS50" s="5"/>
      <c r="FHT50" s="5"/>
      <c r="FHU50" s="5"/>
      <c r="FHV50" s="5"/>
      <c r="FHW50" s="5"/>
      <c r="FHX50" s="5"/>
      <c r="FHY50" s="5"/>
      <c r="FHZ50" s="5"/>
      <c r="FIA50" s="5"/>
      <c r="FIB50" s="5"/>
      <c r="FIC50" s="5"/>
      <c r="FID50" s="5"/>
      <c r="FIE50" s="5"/>
      <c r="FIF50" s="5"/>
      <c r="FIG50" s="5"/>
      <c r="FIH50" s="5"/>
      <c r="FII50" s="5"/>
      <c r="FIJ50" s="5"/>
      <c r="FIK50" s="5"/>
      <c r="FIL50" s="5"/>
      <c r="FIM50" s="5"/>
      <c r="FIN50" s="5"/>
      <c r="FIO50" s="5"/>
      <c r="FIP50" s="5"/>
      <c r="FIQ50" s="5"/>
      <c r="FIR50" s="5"/>
      <c r="FIS50" s="5"/>
      <c r="FIT50" s="5"/>
      <c r="FIU50" s="5"/>
      <c r="FIV50" s="5"/>
      <c r="FIW50" s="5"/>
      <c r="FIX50" s="5"/>
      <c r="FIY50" s="5"/>
      <c r="FIZ50" s="5"/>
      <c r="FJA50" s="5"/>
      <c r="FJB50" s="5"/>
      <c r="FJC50" s="5"/>
      <c r="FJD50" s="5"/>
      <c r="FJE50" s="5"/>
      <c r="FJF50" s="5"/>
      <c r="FJG50" s="5"/>
      <c r="FJH50" s="5"/>
      <c r="FJI50" s="5"/>
      <c r="FJJ50" s="5"/>
      <c r="FJK50" s="5"/>
      <c r="FJL50" s="5"/>
      <c r="FJM50" s="5"/>
      <c r="FJN50" s="5"/>
      <c r="FJO50" s="5"/>
      <c r="FJP50" s="5"/>
      <c r="FJQ50" s="5"/>
      <c r="FJR50" s="5"/>
      <c r="FJS50" s="5"/>
      <c r="FJT50" s="5"/>
      <c r="FJU50" s="5"/>
      <c r="FJV50" s="5"/>
      <c r="FJW50" s="5"/>
      <c r="FJX50" s="5"/>
      <c r="FJY50" s="5"/>
      <c r="FJZ50" s="5"/>
      <c r="FKA50" s="5"/>
      <c r="FKB50" s="5"/>
      <c r="FKC50" s="5"/>
      <c r="FKD50" s="5"/>
      <c r="FKE50" s="5"/>
      <c r="FKF50" s="5"/>
      <c r="FKG50" s="5"/>
      <c r="FKH50" s="5"/>
      <c r="FKI50" s="5"/>
      <c r="FKJ50" s="5"/>
      <c r="FKK50" s="5"/>
      <c r="FKL50" s="5"/>
      <c r="FKM50" s="5"/>
      <c r="FKN50" s="5"/>
      <c r="FKO50" s="5"/>
      <c r="FKP50" s="5"/>
      <c r="FKQ50" s="5"/>
      <c r="FKR50" s="5"/>
      <c r="FKS50" s="5"/>
      <c r="FKT50" s="5"/>
      <c r="FKU50" s="5"/>
      <c r="FKV50" s="5"/>
      <c r="FKW50" s="5"/>
      <c r="FKX50" s="5"/>
      <c r="FKY50" s="5"/>
      <c r="FKZ50" s="5"/>
      <c r="FLA50" s="5"/>
      <c r="FLB50" s="5"/>
      <c r="FLC50" s="5"/>
      <c r="FLD50" s="5"/>
      <c r="FLE50" s="5"/>
      <c r="FLF50" s="5"/>
      <c r="FLG50" s="5"/>
      <c r="FLH50" s="5"/>
      <c r="FLI50" s="5"/>
      <c r="FLJ50" s="5"/>
      <c r="FLK50" s="5"/>
      <c r="FLL50" s="5"/>
      <c r="FLM50" s="5"/>
      <c r="FLN50" s="5"/>
      <c r="FLO50" s="5"/>
      <c r="FLP50" s="5"/>
      <c r="FLQ50" s="5"/>
      <c r="FLR50" s="5"/>
      <c r="FLS50" s="5"/>
      <c r="FLT50" s="5"/>
      <c r="FLU50" s="5"/>
      <c r="FLV50" s="5"/>
      <c r="FLW50" s="5"/>
      <c r="FLX50" s="5"/>
      <c r="FLY50" s="5"/>
      <c r="FLZ50" s="5"/>
      <c r="FMA50" s="5"/>
      <c r="FMB50" s="5"/>
      <c r="FMC50" s="5"/>
      <c r="FMD50" s="5"/>
      <c r="FME50" s="5"/>
      <c r="FMF50" s="5"/>
      <c r="FMG50" s="5"/>
      <c r="FMH50" s="5"/>
      <c r="FMI50" s="5"/>
      <c r="FMJ50" s="5"/>
      <c r="FMK50" s="5"/>
      <c r="FML50" s="5"/>
      <c r="FMM50" s="5"/>
      <c r="FMN50" s="5"/>
      <c r="FMO50" s="5"/>
      <c r="FMP50" s="5"/>
      <c r="FMQ50" s="5"/>
      <c r="FMR50" s="5"/>
      <c r="FMS50" s="5"/>
      <c r="FMT50" s="5"/>
      <c r="FMU50" s="5"/>
      <c r="FMV50" s="5"/>
      <c r="FMW50" s="5"/>
      <c r="FMX50" s="5"/>
      <c r="FMY50" s="5"/>
      <c r="FMZ50" s="5"/>
      <c r="FNA50" s="5"/>
      <c r="FNB50" s="5"/>
      <c r="FNC50" s="5"/>
      <c r="FND50" s="5"/>
      <c r="FNE50" s="5"/>
      <c r="FNF50" s="5"/>
      <c r="FNG50" s="5"/>
      <c r="FNH50" s="5"/>
      <c r="FNI50" s="5"/>
      <c r="FNJ50" s="5"/>
      <c r="FNK50" s="5"/>
      <c r="FNL50" s="5"/>
      <c r="FNM50" s="5"/>
      <c r="FNN50" s="5"/>
      <c r="FNO50" s="5"/>
      <c r="FNP50" s="5"/>
      <c r="FNQ50" s="5"/>
      <c r="FNR50" s="5"/>
      <c r="FNS50" s="5"/>
      <c r="FNT50" s="5"/>
      <c r="FNU50" s="5"/>
      <c r="FNV50" s="5"/>
      <c r="FNW50" s="5"/>
      <c r="FNX50" s="5"/>
      <c r="FNY50" s="5"/>
      <c r="FNZ50" s="5"/>
      <c r="FOA50" s="5"/>
      <c r="FOB50" s="5"/>
      <c r="FOC50" s="5"/>
      <c r="FOD50" s="5"/>
      <c r="FOE50" s="5"/>
      <c r="FOF50" s="5"/>
      <c r="FOG50" s="5"/>
      <c r="FOH50" s="5"/>
      <c r="FOI50" s="5"/>
      <c r="FOJ50" s="5"/>
      <c r="FOK50" s="5"/>
      <c r="FOL50" s="5"/>
      <c r="FOM50" s="5"/>
      <c r="FON50" s="5"/>
      <c r="FOO50" s="5"/>
      <c r="FOP50" s="5"/>
      <c r="FOQ50" s="5"/>
      <c r="FOR50" s="5"/>
      <c r="FOS50" s="5"/>
      <c r="FOT50" s="5"/>
      <c r="FOU50" s="5"/>
      <c r="FOV50" s="5"/>
      <c r="FOW50" s="5"/>
      <c r="FOX50" s="5"/>
      <c r="FOY50" s="5"/>
      <c r="FOZ50" s="5"/>
      <c r="FPA50" s="5"/>
      <c r="FPB50" s="5"/>
      <c r="FPC50" s="5"/>
      <c r="FPD50" s="5"/>
      <c r="FPE50" s="5"/>
      <c r="FPF50" s="5"/>
      <c r="FPG50" s="5"/>
      <c r="FPH50" s="5"/>
      <c r="FPI50" s="5"/>
      <c r="FPJ50" s="5"/>
      <c r="FPK50" s="5"/>
      <c r="FPL50" s="5"/>
      <c r="FPM50" s="5"/>
      <c r="FPN50" s="5"/>
      <c r="FPO50" s="5"/>
      <c r="FPP50" s="5"/>
      <c r="FPQ50" s="5"/>
      <c r="FPR50" s="5"/>
      <c r="FPS50" s="5"/>
      <c r="FPT50" s="5"/>
      <c r="FPU50" s="5"/>
      <c r="FPV50" s="5"/>
      <c r="FPW50" s="5"/>
      <c r="FPX50" s="5"/>
      <c r="FPY50" s="5"/>
      <c r="FPZ50" s="5"/>
      <c r="FQA50" s="5"/>
      <c r="FQB50" s="5"/>
      <c r="FQC50" s="5"/>
      <c r="FQD50" s="5"/>
      <c r="FQE50" s="5"/>
      <c r="FQF50" s="5"/>
      <c r="FQG50" s="5"/>
      <c r="FQH50" s="5"/>
      <c r="FQI50" s="5"/>
      <c r="FQJ50" s="5"/>
      <c r="FQK50" s="5"/>
      <c r="FQL50" s="5"/>
      <c r="FQM50" s="5"/>
      <c r="FQN50" s="5"/>
      <c r="FQO50" s="5"/>
      <c r="FQP50" s="5"/>
      <c r="FQQ50" s="5"/>
      <c r="FQR50" s="5"/>
      <c r="FQS50" s="5"/>
      <c r="FQT50" s="5"/>
      <c r="FQU50" s="5"/>
      <c r="FQV50" s="5"/>
      <c r="FQW50" s="5"/>
      <c r="FQX50" s="5"/>
      <c r="FQY50" s="5"/>
      <c r="FQZ50" s="5"/>
      <c r="FRA50" s="5"/>
      <c r="FRB50" s="5"/>
      <c r="FRC50" s="5"/>
      <c r="FRD50" s="5"/>
      <c r="FRE50" s="5"/>
      <c r="FRF50" s="5"/>
      <c r="FRG50" s="5"/>
      <c r="FRH50" s="5"/>
      <c r="FRI50" s="5"/>
      <c r="FRJ50" s="5"/>
      <c r="FRK50" s="5"/>
      <c r="FRL50" s="5"/>
      <c r="FRM50" s="5"/>
      <c r="FRN50" s="5"/>
      <c r="FRO50" s="5"/>
      <c r="FRP50" s="5"/>
      <c r="FRQ50" s="5"/>
      <c r="FRR50" s="5"/>
      <c r="FRS50" s="5"/>
      <c r="FRT50" s="5"/>
      <c r="FRU50" s="5"/>
      <c r="FRV50" s="5"/>
      <c r="FRW50" s="5"/>
      <c r="FRX50" s="5"/>
      <c r="FRY50" s="5"/>
      <c r="FRZ50" s="5"/>
      <c r="FSA50" s="5"/>
      <c r="FSB50" s="5"/>
      <c r="FSC50" s="5"/>
      <c r="FSD50" s="5"/>
      <c r="FSE50" s="5"/>
      <c r="FSF50" s="5"/>
      <c r="FSG50" s="5"/>
      <c r="FSH50" s="5"/>
      <c r="FSI50" s="5"/>
      <c r="FSJ50" s="5"/>
      <c r="FSK50" s="5"/>
      <c r="FSL50" s="5"/>
      <c r="FSM50" s="5"/>
      <c r="FSN50" s="5"/>
      <c r="FSO50" s="5"/>
      <c r="FSP50" s="5"/>
      <c r="FSQ50" s="5"/>
      <c r="FSR50" s="5"/>
      <c r="FSS50" s="5"/>
      <c r="FST50" s="5"/>
      <c r="FSU50" s="5"/>
      <c r="FSV50" s="5"/>
      <c r="FSW50" s="5"/>
      <c r="FSX50" s="5"/>
      <c r="FSY50" s="5"/>
      <c r="FSZ50" s="5"/>
      <c r="FTA50" s="5"/>
      <c r="FTB50" s="5"/>
      <c r="FTC50" s="5"/>
      <c r="FTD50" s="5"/>
      <c r="FTE50" s="5"/>
      <c r="FTF50" s="5"/>
      <c r="FTG50" s="5"/>
      <c r="FTH50" s="5"/>
      <c r="FTI50" s="5"/>
      <c r="FTJ50" s="5"/>
      <c r="FTK50" s="5"/>
      <c r="FTL50" s="5"/>
      <c r="FTM50" s="5"/>
      <c r="FTN50" s="5"/>
      <c r="FTO50" s="5"/>
      <c r="FTP50" s="5"/>
      <c r="FTQ50" s="5"/>
      <c r="FTR50" s="5"/>
      <c r="FTS50" s="5"/>
      <c r="FTT50" s="5"/>
      <c r="FTU50" s="5"/>
      <c r="FTV50" s="5"/>
      <c r="FTW50" s="5"/>
      <c r="FTX50" s="5"/>
      <c r="FTY50" s="5"/>
      <c r="FTZ50" s="5"/>
      <c r="FUA50" s="5"/>
      <c r="FUB50" s="5"/>
      <c r="FUC50" s="5"/>
      <c r="FUD50" s="5"/>
      <c r="FUE50" s="5"/>
      <c r="FUF50" s="5"/>
      <c r="FUG50" s="5"/>
      <c r="FUH50" s="5"/>
      <c r="FUI50" s="5"/>
      <c r="FUJ50" s="5"/>
      <c r="FUK50" s="5"/>
      <c r="FUL50" s="5"/>
      <c r="FUM50" s="5"/>
      <c r="FUN50" s="5"/>
      <c r="FUO50" s="5"/>
      <c r="FUP50" s="5"/>
      <c r="FUQ50" s="5"/>
      <c r="FUR50" s="5"/>
      <c r="FUS50" s="5"/>
      <c r="FUT50" s="5"/>
      <c r="FUU50" s="5"/>
      <c r="FUV50" s="5"/>
      <c r="FUW50" s="5"/>
      <c r="FUX50" s="5"/>
      <c r="FUY50" s="5"/>
      <c r="FUZ50" s="5"/>
      <c r="FVA50" s="5"/>
      <c r="FVB50" s="5"/>
      <c r="FVC50" s="5"/>
      <c r="FVD50" s="5"/>
      <c r="FVE50" s="5"/>
      <c r="FVF50" s="5"/>
      <c r="FVG50" s="5"/>
      <c r="FVH50" s="5"/>
      <c r="FVI50" s="5"/>
      <c r="FVJ50" s="5"/>
      <c r="FVK50" s="5"/>
      <c r="FVL50" s="5"/>
      <c r="FVM50" s="5"/>
      <c r="FVN50" s="5"/>
      <c r="FVO50" s="5"/>
      <c r="FVP50" s="5"/>
      <c r="FVQ50" s="5"/>
      <c r="FVR50" s="5"/>
      <c r="FVS50" s="5"/>
      <c r="FVT50" s="5"/>
      <c r="FVU50" s="5"/>
      <c r="FVV50" s="5"/>
      <c r="FVW50" s="5"/>
      <c r="FVX50" s="5"/>
      <c r="FVY50" s="5"/>
      <c r="FVZ50" s="5"/>
      <c r="FWA50" s="5"/>
      <c r="FWB50" s="5"/>
      <c r="FWC50" s="5"/>
      <c r="FWD50" s="5"/>
      <c r="FWE50" s="5"/>
      <c r="FWF50" s="5"/>
      <c r="FWG50" s="5"/>
      <c r="FWH50" s="5"/>
      <c r="FWI50" s="5"/>
      <c r="FWJ50" s="5"/>
      <c r="FWK50" s="5"/>
      <c r="FWL50" s="5"/>
      <c r="FWM50" s="5"/>
      <c r="FWN50" s="5"/>
      <c r="FWO50" s="5"/>
      <c r="FWP50" s="5"/>
      <c r="FWQ50" s="5"/>
      <c r="FWR50" s="5"/>
      <c r="FWS50" s="5"/>
      <c r="FWT50" s="5"/>
      <c r="FWU50" s="5"/>
      <c r="FWV50" s="5"/>
      <c r="FWW50" s="5"/>
      <c r="FWX50" s="5"/>
      <c r="FWY50" s="5"/>
      <c r="FWZ50" s="5"/>
      <c r="FXA50" s="5"/>
      <c r="FXB50" s="5"/>
      <c r="FXC50" s="5"/>
      <c r="FXD50" s="5"/>
      <c r="FXE50" s="5"/>
      <c r="FXF50" s="5"/>
      <c r="FXG50" s="5"/>
      <c r="FXH50" s="5"/>
      <c r="FXI50" s="5"/>
      <c r="FXJ50" s="5"/>
      <c r="FXK50" s="5"/>
      <c r="FXL50" s="5"/>
      <c r="FXM50" s="5"/>
      <c r="FXN50" s="5"/>
      <c r="FXO50" s="5"/>
      <c r="FXP50" s="5"/>
      <c r="FXQ50" s="5"/>
      <c r="FXR50" s="5"/>
      <c r="FXS50" s="5"/>
      <c r="FXT50" s="5"/>
      <c r="FXU50" s="5"/>
      <c r="FXV50" s="5"/>
      <c r="FXW50" s="5"/>
      <c r="FXX50" s="5"/>
      <c r="FXY50" s="5"/>
      <c r="FXZ50" s="5"/>
      <c r="FYA50" s="5"/>
      <c r="FYB50" s="5"/>
      <c r="FYC50" s="5"/>
      <c r="FYD50" s="5"/>
      <c r="FYE50" s="5"/>
      <c r="FYF50" s="5"/>
      <c r="FYG50" s="5"/>
      <c r="FYH50" s="5"/>
      <c r="FYI50" s="5"/>
      <c r="FYJ50" s="5"/>
      <c r="FYK50" s="5"/>
      <c r="FYL50" s="5"/>
      <c r="FYM50" s="5"/>
      <c r="FYN50" s="5"/>
      <c r="FYO50" s="5"/>
      <c r="FYP50" s="5"/>
      <c r="FYQ50" s="5"/>
      <c r="FYR50" s="5"/>
      <c r="FYS50" s="5"/>
      <c r="FYT50" s="5"/>
      <c r="FYU50" s="5"/>
      <c r="FYV50" s="5"/>
      <c r="FYW50" s="5"/>
      <c r="FYX50" s="5"/>
      <c r="FYY50" s="5"/>
      <c r="FYZ50" s="5"/>
      <c r="FZA50" s="5"/>
      <c r="FZB50" s="5"/>
      <c r="FZC50" s="5"/>
      <c r="FZD50" s="5"/>
      <c r="FZE50" s="5"/>
      <c r="FZF50" s="5"/>
      <c r="FZG50" s="5"/>
      <c r="FZH50" s="5"/>
      <c r="FZI50" s="5"/>
      <c r="FZJ50" s="5"/>
      <c r="FZK50" s="5"/>
      <c r="FZL50" s="5"/>
      <c r="FZM50" s="5"/>
      <c r="FZN50" s="5"/>
      <c r="FZO50" s="5"/>
      <c r="FZP50" s="5"/>
      <c r="FZQ50" s="5"/>
      <c r="FZR50" s="5"/>
      <c r="FZS50" s="5"/>
      <c r="FZT50" s="5"/>
      <c r="FZU50" s="5"/>
      <c r="FZV50" s="5"/>
      <c r="FZW50" s="5"/>
      <c r="FZX50" s="5"/>
      <c r="FZY50" s="5"/>
      <c r="FZZ50" s="5"/>
      <c r="GAA50" s="5"/>
      <c r="GAB50" s="5"/>
      <c r="GAC50" s="5"/>
      <c r="GAD50" s="5"/>
      <c r="GAE50" s="5"/>
      <c r="GAF50" s="5"/>
      <c r="GAG50" s="5"/>
      <c r="GAH50" s="5"/>
      <c r="GAI50" s="5"/>
      <c r="GAJ50" s="5"/>
      <c r="GAK50" s="5"/>
      <c r="GAL50" s="5"/>
      <c r="GAM50" s="5"/>
      <c r="GAN50" s="5"/>
      <c r="GAO50" s="5"/>
      <c r="GAP50" s="5"/>
      <c r="GAQ50" s="5"/>
      <c r="GAR50" s="5"/>
      <c r="GAS50" s="5"/>
      <c r="GAT50" s="5"/>
      <c r="GAU50" s="5"/>
      <c r="GAV50" s="5"/>
      <c r="GAW50" s="5"/>
      <c r="GAX50" s="5"/>
      <c r="GAY50" s="5"/>
      <c r="GAZ50" s="5"/>
      <c r="GBA50" s="5"/>
      <c r="GBB50" s="5"/>
      <c r="GBC50" s="5"/>
      <c r="GBD50" s="5"/>
      <c r="GBE50" s="5"/>
      <c r="GBF50" s="5"/>
      <c r="GBG50" s="5"/>
      <c r="GBH50" s="5"/>
      <c r="GBI50" s="5"/>
      <c r="GBJ50" s="5"/>
      <c r="GBK50" s="5"/>
      <c r="GBL50" s="5"/>
      <c r="GBM50" s="5"/>
      <c r="GBN50" s="5"/>
      <c r="GBO50" s="5"/>
      <c r="GBP50" s="5"/>
      <c r="GBQ50" s="5"/>
      <c r="GBR50" s="5"/>
      <c r="GBS50" s="5"/>
      <c r="GBT50" s="5"/>
      <c r="GBU50" s="5"/>
      <c r="GBV50" s="5"/>
      <c r="GBW50" s="5"/>
      <c r="GBX50" s="5"/>
      <c r="GBY50" s="5"/>
      <c r="GBZ50" s="5"/>
      <c r="GCA50" s="5"/>
      <c r="GCB50" s="5"/>
      <c r="GCC50" s="5"/>
      <c r="GCD50" s="5"/>
      <c r="GCE50" s="5"/>
      <c r="GCF50" s="5"/>
      <c r="GCG50" s="5"/>
      <c r="GCH50" s="5"/>
      <c r="GCI50" s="5"/>
      <c r="GCJ50" s="5"/>
      <c r="GCK50" s="5"/>
      <c r="GCL50" s="5"/>
      <c r="GCM50" s="5"/>
      <c r="GCN50" s="5"/>
      <c r="GCO50" s="5"/>
      <c r="GCP50" s="5"/>
      <c r="GCQ50" s="5"/>
      <c r="GCR50" s="5"/>
      <c r="GCS50" s="5"/>
      <c r="GCT50" s="5"/>
      <c r="GCU50" s="5"/>
      <c r="GCV50" s="5"/>
      <c r="GCW50" s="5"/>
      <c r="GCX50" s="5"/>
      <c r="GCY50" s="5"/>
      <c r="GCZ50" s="5"/>
      <c r="GDA50" s="5"/>
      <c r="GDB50" s="5"/>
      <c r="GDC50" s="5"/>
      <c r="GDD50" s="5"/>
      <c r="GDE50" s="5"/>
      <c r="GDF50" s="5"/>
      <c r="GDG50" s="5"/>
      <c r="GDH50" s="5"/>
      <c r="GDI50" s="5"/>
      <c r="GDJ50" s="5"/>
      <c r="GDK50" s="5"/>
      <c r="GDL50" s="5"/>
      <c r="GDM50" s="5"/>
      <c r="GDN50" s="5"/>
      <c r="GDO50" s="5"/>
      <c r="GDP50" s="5"/>
      <c r="GDQ50" s="5"/>
      <c r="GDR50" s="5"/>
      <c r="GDS50" s="5"/>
      <c r="GDT50" s="5"/>
      <c r="GDU50" s="5"/>
      <c r="GDV50" s="5"/>
      <c r="GDW50" s="5"/>
      <c r="GDX50" s="5"/>
      <c r="GDY50" s="5"/>
      <c r="GDZ50" s="5"/>
      <c r="GEA50" s="5"/>
      <c r="GEB50" s="5"/>
      <c r="GEC50" s="5"/>
      <c r="GED50" s="5"/>
      <c r="GEE50" s="5"/>
      <c r="GEF50" s="5"/>
      <c r="GEG50" s="5"/>
      <c r="GEH50" s="5"/>
      <c r="GEI50" s="5"/>
      <c r="GEJ50" s="5"/>
      <c r="GEK50" s="5"/>
      <c r="GEL50" s="5"/>
      <c r="GEM50" s="5"/>
      <c r="GEN50" s="5"/>
      <c r="GEO50" s="5"/>
      <c r="GEP50" s="5"/>
      <c r="GEQ50" s="5"/>
      <c r="GER50" s="5"/>
      <c r="GES50" s="5"/>
      <c r="GET50" s="5"/>
      <c r="GEU50" s="5"/>
      <c r="GEV50" s="5"/>
      <c r="GEW50" s="5"/>
      <c r="GEX50" s="5"/>
      <c r="GEY50" s="5"/>
      <c r="GEZ50" s="5"/>
      <c r="GFA50" s="5"/>
      <c r="GFB50" s="5"/>
      <c r="GFC50" s="5"/>
      <c r="GFD50" s="5"/>
      <c r="GFE50" s="5"/>
      <c r="GFF50" s="5"/>
      <c r="GFG50" s="5"/>
      <c r="GFH50" s="5"/>
      <c r="GFI50" s="5"/>
      <c r="GFJ50" s="5"/>
      <c r="GFK50" s="5"/>
      <c r="GFL50" s="5"/>
      <c r="GFM50" s="5"/>
      <c r="GFN50" s="5"/>
      <c r="GFO50" s="5"/>
      <c r="GFP50" s="5"/>
      <c r="GFQ50" s="5"/>
      <c r="GFR50" s="5"/>
      <c r="GFS50" s="5"/>
      <c r="GFT50" s="5"/>
      <c r="GFU50" s="5"/>
      <c r="GFV50" s="5"/>
      <c r="GFW50" s="5"/>
      <c r="GFX50" s="5"/>
      <c r="GFY50" s="5"/>
      <c r="GFZ50" s="5"/>
      <c r="GGA50" s="5"/>
      <c r="GGB50" s="5"/>
      <c r="GGC50" s="5"/>
      <c r="GGD50" s="5"/>
      <c r="GGE50" s="5"/>
      <c r="GGF50" s="5"/>
      <c r="GGG50" s="5"/>
      <c r="GGH50" s="5"/>
      <c r="GGI50" s="5"/>
      <c r="GGJ50" s="5"/>
      <c r="GGK50" s="5"/>
      <c r="GGL50" s="5"/>
      <c r="GGM50" s="5"/>
      <c r="GGN50" s="5"/>
      <c r="GGO50" s="5"/>
      <c r="GGP50" s="5"/>
      <c r="GGQ50" s="5"/>
      <c r="GGR50" s="5"/>
      <c r="GGS50" s="5"/>
      <c r="GGT50" s="5"/>
      <c r="GGU50" s="5"/>
      <c r="GGV50" s="5"/>
      <c r="GGW50" s="5"/>
      <c r="GGX50" s="5"/>
      <c r="GGY50" s="5"/>
      <c r="GGZ50" s="5"/>
      <c r="GHA50" s="5"/>
      <c r="GHB50" s="5"/>
      <c r="GHC50" s="5"/>
      <c r="GHD50" s="5"/>
      <c r="GHE50" s="5"/>
      <c r="GHF50" s="5"/>
      <c r="GHG50" s="5"/>
      <c r="GHH50" s="5"/>
      <c r="GHI50" s="5"/>
      <c r="GHJ50" s="5"/>
      <c r="GHK50" s="5"/>
      <c r="GHL50" s="5"/>
      <c r="GHM50" s="5"/>
      <c r="GHN50" s="5"/>
      <c r="GHO50" s="5"/>
      <c r="GHP50" s="5"/>
      <c r="GHQ50" s="5"/>
      <c r="GHR50" s="5"/>
      <c r="GHS50" s="5"/>
      <c r="GHT50" s="5"/>
      <c r="GHU50" s="5"/>
      <c r="GHV50" s="5"/>
      <c r="GHW50" s="5"/>
      <c r="GHX50" s="5"/>
      <c r="GHY50" s="5"/>
      <c r="GHZ50" s="5"/>
      <c r="GIA50" s="5"/>
      <c r="GIB50" s="5"/>
      <c r="GIC50" s="5"/>
      <c r="GID50" s="5"/>
      <c r="GIE50" s="5"/>
      <c r="GIF50" s="5"/>
      <c r="GIG50" s="5"/>
      <c r="GIH50" s="5"/>
      <c r="GII50" s="5"/>
      <c r="GIJ50" s="5"/>
      <c r="GIK50" s="5"/>
      <c r="GIL50" s="5"/>
      <c r="GIM50" s="5"/>
      <c r="GIN50" s="5"/>
      <c r="GIO50" s="5"/>
      <c r="GIP50" s="5"/>
      <c r="GIQ50" s="5"/>
      <c r="GIR50" s="5"/>
      <c r="GIS50" s="5"/>
      <c r="GIT50" s="5"/>
      <c r="GIU50" s="5"/>
      <c r="GIV50" s="5"/>
      <c r="GIW50" s="5"/>
      <c r="GIX50" s="5"/>
      <c r="GIY50" s="5"/>
      <c r="GIZ50" s="5"/>
      <c r="GJA50" s="5"/>
      <c r="GJB50" s="5"/>
      <c r="GJC50" s="5"/>
      <c r="GJD50" s="5"/>
      <c r="GJE50" s="5"/>
      <c r="GJF50" s="5"/>
      <c r="GJG50" s="5"/>
      <c r="GJH50" s="5"/>
      <c r="GJI50" s="5"/>
      <c r="GJJ50" s="5"/>
      <c r="GJK50" s="5"/>
      <c r="GJL50" s="5"/>
      <c r="GJM50" s="5"/>
      <c r="GJN50" s="5"/>
      <c r="GJO50" s="5"/>
      <c r="GJP50" s="5"/>
      <c r="GJQ50" s="5"/>
      <c r="GJR50" s="5"/>
      <c r="GJS50" s="5"/>
      <c r="GJT50" s="5"/>
      <c r="GJU50" s="5"/>
      <c r="GJV50" s="5"/>
      <c r="GJW50" s="5"/>
      <c r="GJX50" s="5"/>
      <c r="GJY50" s="5"/>
      <c r="GJZ50" s="5"/>
      <c r="GKA50" s="5"/>
      <c r="GKB50" s="5"/>
      <c r="GKC50" s="5"/>
      <c r="GKD50" s="5"/>
      <c r="GKE50" s="5"/>
      <c r="GKF50" s="5"/>
      <c r="GKG50" s="5"/>
      <c r="GKH50" s="5"/>
      <c r="GKI50" s="5"/>
      <c r="GKJ50" s="5"/>
      <c r="GKK50" s="5"/>
      <c r="GKL50" s="5"/>
      <c r="GKM50" s="5"/>
      <c r="GKN50" s="5"/>
      <c r="GKO50" s="5"/>
      <c r="GKP50" s="5"/>
      <c r="GKQ50" s="5"/>
      <c r="GKR50" s="5"/>
      <c r="GKS50" s="5"/>
      <c r="GKT50" s="5"/>
      <c r="GKU50" s="5"/>
      <c r="GKV50" s="5"/>
      <c r="GKW50" s="5"/>
      <c r="GKX50" s="5"/>
      <c r="GKY50" s="5"/>
      <c r="GKZ50" s="5"/>
      <c r="GLA50" s="5"/>
      <c r="GLB50" s="5"/>
      <c r="GLC50" s="5"/>
      <c r="GLD50" s="5"/>
      <c r="GLE50" s="5"/>
      <c r="GLF50" s="5"/>
      <c r="GLG50" s="5"/>
      <c r="GLH50" s="5"/>
      <c r="GLI50" s="5"/>
      <c r="GLJ50" s="5"/>
      <c r="GLK50" s="5"/>
      <c r="GLL50" s="5"/>
      <c r="GLM50" s="5"/>
      <c r="GLN50" s="5"/>
      <c r="GLO50" s="5"/>
      <c r="GLP50" s="5"/>
      <c r="GLQ50" s="5"/>
      <c r="GLR50" s="5"/>
      <c r="GLS50" s="5"/>
      <c r="GLT50" s="5"/>
      <c r="GLU50" s="5"/>
      <c r="GLV50" s="5"/>
      <c r="GLW50" s="5"/>
      <c r="GLX50" s="5"/>
      <c r="GLY50" s="5"/>
      <c r="GLZ50" s="5"/>
      <c r="GMA50" s="5"/>
      <c r="GMB50" s="5"/>
      <c r="GMC50" s="5"/>
      <c r="GMD50" s="5"/>
      <c r="GME50" s="5"/>
      <c r="GMF50" s="5"/>
      <c r="GMG50" s="5"/>
      <c r="GMH50" s="5"/>
      <c r="GMI50" s="5"/>
      <c r="GMJ50" s="5"/>
      <c r="GMK50" s="5"/>
      <c r="GML50" s="5"/>
      <c r="GMM50" s="5"/>
      <c r="GMN50" s="5"/>
      <c r="GMO50" s="5"/>
      <c r="GMP50" s="5"/>
      <c r="GMQ50" s="5"/>
      <c r="GMR50" s="5"/>
      <c r="GMS50" s="5"/>
      <c r="GMT50" s="5"/>
      <c r="GMU50" s="5"/>
      <c r="GMV50" s="5"/>
      <c r="GMW50" s="5"/>
      <c r="GMX50" s="5"/>
      <c r="GMY50" s="5"/>
      <c r="GMZ50" s="5"/>
      <c r="GNA50" s="5"/>
      <c r="GNB50" s="5"/>
      <c r="GNC50" s="5"/>
      <c r="GND50" s="5"/>
      <c r="GNE50" s="5"/>
      <c r="GNF50" s="5"/>
      <c r="GNG50" s="5"/>
      <c r="GNH50" s="5"/>
      <c r="GNI50" s="5"/>
      <c r="GNJ50" s="5"/>
      <c r="GNK50" s="5"/>
      <c r="GNL50" s="5"/>
      <c r="GNM50" s="5"/>
      <c r="GNN50" s="5"/>
      <c r="GNO50" s="5"/>
      <c r="GNP50" s="5"/>
      <c r="GNQ50" s="5"/>
      <c r="GNR50" s="5"/>
      <c r="GNS50" s="5"/>
      <c r="GNT50" s="5"/>
      <c r="GNU50" s="5"/>
      <c r="GNV50" s="5"/>
      <c r="GNW50" s="5"/>
      <c r="GNX50" s="5"/>
      <c r="GNY50" s="5"/>
      <c r="GNZ50" s="5"/>
      <c r="GOA50" s="5"/>
      <c r="GOB50" s="5"/>
      <c r="GOC50" s="5"/>
      <c r="GOD50" s="5"/>
      <c r="GOE50" s="5"/>
      <c r="GOF50" s="5"/>
      <c r="GOG50" s="5"/>
      <c r="GOH50" s="5"/>
      <c r="GOI50" s="5"/>
      <c r="GOJ50" s="5"/>
      <c r="GOK50" s="5"/>
      <c r="GOL50" s="5"/>
      <c r="GOM50" s="5"/>
      <c r="GON50" s="5"/>
      <c r="GOO50" s="5"/>
      <c r="GOP50" s="5"/>
      <c r="GOQ50" s="5"/>
      <c r="GOR50" s="5"/>
      <c r="GOS50" s="5"/>
      <c r="GOT50" s="5"/>
      <c r="GOU50" s="5"/>
      <c r="GOV50" s="5"/>
      <c r="GOW50" s="5"/>
      <c r="GOX50" s="5"/>
      <c r="GOY50" s="5"/>
      <c r="GOZ50" s="5"/>
      <c r="GPA50" s="5"/>
      <c r="GPB50" s="5"/>
      <c r="GPC50" s="5"/>
      <c r="GPD50" s="5"/>
      <c r="GPE50" s="5"/>
      <c r="GPF50" s="5"/>
      <c r="GPG50" s="5"/>
      <c r="GPH50" s="5"/>
      <c r="GPI50" s="5"/>
      <c r="GPJ50" s="5"/>
      <c r="GPK50" s="5"/>
      <c r="GPL50" s="5"/>
      <c r="GPM50" s="5"/>
      <c r="GPN50" s="5"/>
      <c r="GPO50" s="5"/>
      <c r="GPP50" s="5"/>
      <c r="GPQ50" s="5"/>
      <c r="GPR50" s="5"/>
      <c r="GPS50" s="5"/>
      <c r="GPT50" s="5"/>
      <c r="GPU50" s="5"/>
      <c r="GPV50" s="5"/>
      <c r="GPW50" s="5"/>
      <c r="GPX50" s="5"/>
      <c r="GPY50" s="5"/>
      <c r="GPZ50" s="5"/>
      <c r="GQA50" s="5"/>
      <c r="GQB50" s="5"/>
      <c r="GQC50" s="5"/>
      <c r="GQD50" s="5"/>
      <c r="GQE50" s="5"/>
      <c r="GQF50" s="5"/>
      <c r="GQG50" s="5"/>
      <c r="GQH50" s="5"/>
      <c r="GQI50" s="5"/>
      <c r="GQJ50" s="5"/>
      <c r="GQK50" s="5"/>
      <c r="GQL50" s="5"/>
      <c r="GQM50" s="5"/>
      <c r="GQN50" s="5"/>
      <c r="GQO50" s="5"/>
      <c r="GQP50" s="5"/>
      <c r="GQQ50" s="5"/>
      <c r="GQR50" s="5"/>
      <c r="GQS50" s="5"/>
      <c r="GQT50" s="5"/>
      <c r="GQU50" s="5"/>
      <c r="GQV50" s="5"/>
      <c r="GQW50" s="5"/>
      <c r="GQX50" s="5"/>
      <c r="GQY50" s="5"/>
      <c r="GQZ50" s="5"/>
      <c r="GRA50" s="5"/>
      <c r="GRB50" s="5"/>
      <c r="GRC50" s="5"/>
      <c r="GRD50" s="5"/>
      <c r="GRE50" s="5"/>
      <c r="GRF50" s="5"/>
      <c r="GRG50" s="5"/>
      <c r="GRH50" s="5"/>
      <c r="GRI50" s="5"/>
      <c r="GRJ50" s="5"/>
      <c r="GRK50" s="5"/>
      <c r="GRL50" s="5"/>
      <c r="GRM50" s="5"/>
      <c r="GRN50" s="5"/>
      <c r="GRO50" s="5"/>
      <c r="GRP50" s="5"/>
      <c r="GRQ50" s="5"/>
      <c r="GRR50" s="5"/>
      <c r="GRS50" s="5"/>
      <c r="GRT50" s="5"/>
      <c r="GRU50" s="5"/>
      <c r="GRV50" s="5"/>
      <c r="GRW50" s="5"/>
      <c r="GRX50" s="5"/>
      <c r="GRY50" s="5"/>
      <c r="GRZ50" s="5"/>
      <c r="GSA50" s="5"/>
      <c r="GSB50" s="5"/>
      <c r="GSC50" s="5"/>
      <c r="GSD50" s="5"/>
      <c r="GSE50" s="5"/>
      <c r="GSF50" s="5"/>
      <c r="GSG50" s="5"/>
      <c r="GSH50" s="5"/>
      <c r="GSI50" s="5"/>
      <c r="GSJ50" s="5"/>
      <c r="GSK50" s="5"/>
      <c r="GSL50" s="5"/>
      <c r="GSM50" s="5"/>
      <c r="GSN50" s="5"/>
      <c r="GSO50" s="5"/>
      <c r="GSP50" s="5"/>
      <c r="GSQ50" s="5"/>
      <c r="GSR50" s="5"/>
      <c r="GSS50" s="5"/>
      <c r="GST50" s="5"/>
      <c r="GSU50" s="5"/>
      <c r="GSV50" s="5"/>
      <c r="GSW50" s="5"/>
      <c r="GSX50" s="5"/>
      <c r="GSY50" s="5"/>
      <c r="GSZ50" s="5"/>
      <c r="GTA50" s="5"/>
      <c r="GTB50" s="5"/>
      <c r="GTC50" s="5"/>
      <c r="GTD50" s="5"/>
      <c r="GTE50" s="5"/>
      <c r="GTF50" s="5"/>
      <c r="GTG50" s="5"/>
      <c r="GTH50" s="5"/>
      <c r="GTI50" s="5"/>
      <c r="GTJ50" s="5"/>
      <c r="GTK50" s="5"/>
      <c r="GTL50" s="5"/>
      <c r="GTM50" s="5"/>
      <c r="GTN50" s="5"/>
      <c r="GTO50" s="5"/>
      <c r="GTP50" s="5"/>
      <c r="GTQ50" s="5"/>
      <c r="GTR50" s="5"/>
      <c r="GTS50" s="5"/>
      <c r="GTT50" s="5"/>
      <c r="GTU50" s="5"/>
      <c r="GTV50" s="5"/>
      <c r="GTW50" s="5"/>
      <c r="GTX50" s="5"/>
      <c r="GTY50" s="5"/>
      <c r="GTZ50" s="5"/>
      <c r="GUA50" s="5"/>
      <c r="GUB50" s="5"/>
      <c r="GUC50" s="5"/>
      <c r="GUD50" s="5"/>
      <c r="GUE50" s="5"/>
      <c r="GUF50" s="5"/>
      <c r="GUG50" s="5"/>
      <c r="GUH50" s="5"/>
      <c r="GUI50" s="5"/>
      <c r="GUJ50" s="5"/>
      <c r="GUK50" s="5"/>
      <c r="GUL50" s="5"/>
      <c r="GUM50" s="5"/>
      <c r="GUN50" s="5"/>
      <c r="GUO50" s="5"/>
      <c r="GUP50" s="5"/>
      <c r="GUQ50" s="5"/>
      <c r="GUR50" s="5"/>
      <c r="GUS50" s="5"/>
      <c r="GUT50" s="5"/>
      <c r="GUU50" s="5"/>
      <c r="GUV50" s="5"/>
      <c r="GUW50" s="5"/>
      <c r="GUX50" s="5"/>
      <c r="GUY50" s="5"/>
      <c r="GUZ50" s="5"/>
      <c r="GVA50" s="5"/>
      <c r="GVB50" s="5"/>
      <c r="GVC50" s="5"/>
      <c r="GVD50" s="5"/>
      <c r="GVE50" s="5"/>
      <c r="GVF50" s="5"/>
      <c r="GVG50" s="5"/>
      <c r="GVH50" s="5"/>
      <c r="GVI50" s="5"/>
      <c r="GVJ50" s="5"/>
      <c r="GVK50" s="5"/>
      <c r="GVL50" s="5"/>
      <c r="GVM50" s="5"/>
      <c r="GVN50" s="5"/>
      <c r="GVO50" s="5"/>
      <c r="GVP50" s="5"/>
      <c r="GVQ50" s="5"/>
      <c r="GVR50" s="5"/>
      <c r="GVS50" s="5"/>
      <c r="GVT50" s="5"/>
      <c r="GVU50" s="5"/>
      <c r="GVV50" s="5"/>
      <c r="GVW50" s="5"/>
      <c r="GVX50" s="5"/>
      <c r="GVY50" s="5"/>
      <c r="GVZ50" s="5"/>
      <c r="GWA50" s="5"/>
      <c r="GWB50" s="5"/>
      <c r="GWC50" s="5"/>
      <c r="GWD50" s="5"/>
      <c r="GWE50" s="5"/>
      <c r="GWF50" s="5"/>
      <c r="GWG50" s="5"/>
      <c r="GWH50" s="5"/>
      <c r="GWI50" s="5"/>
      <c r="GWJ50" s="5"/>
      <c r="GWK50" s="5"/>
      <c r="GWL50" s="5"/>
      <c r="GWM50" s="5"/>
      <c r="GWN50" s="5"/>
      <c r="GWO50" s="5"/>
      <c r="GWP50" s="5"/>
      <c r="GWQ50" s="5"/>
      <c r="GWR50" s="5"/>
      <c r="GWS50" s="5"/>
      <c r="GWT50" s="5"/>
      <c r="GWU50" s="5"/>
      <c r="GWV50" s="5"/>
      <c r="GWW50" s="5"/>
      <c r="GWX50" s="5"/>
      <c r="GWY50" s="5"/>
      <c r="GWZ50" s="5"/>
      <c r="GXA50" s="5"/>
      <c r="GXB50" s="5"/>
      <c r="GXC50" s="5"/>
      <c r="GXD50" s="5"/>
      <c r="GXE50" s="5"/>
      <c r="GXF50" s="5"/>
      <c r="GXG50" s="5"/>
      <c r="GXH50" s="5"/>
      <c r="GXI50" s="5"/>
      <c r="GXJ50" s="5"/>
      <c r="GXK50" s="5"/>
      <c r="GXL50" s="5"/>
      <c r="GXM50" s="5"/>
      <c r="GXN50" s="5"/>
      <c r="GXO50" s="5"/>
      <c r="GXP50" s="5"/>
      <c r="GXQ50" s="5"/>
      <c r="GXR50" s="5"/>
      <c r="GXS50" s="5"/>
      <c r="GXT50" s="5"/>
      <c r="GXU50" s="5"/>
      <c r="GXV50" s="5"/>
      <c r="GXW50" s="5"/>
      <c r="GXX50" s="5"/>
      <c r="GXY50" s="5"/>
      <c r="GXZ50" s="5"/>
      <c r="GYA50" s="5"/>
      <c r="GYB50" s="5"/>
      <c r="GYC50" s="5"/>
      <c r="GYD50" s="5"/>
      <c r="GYE50" s="5"/>
      <c r="GYF50" s="5"/>
      <c r="GYG50" s="5"/>
      <c r="GYH50" s="5"/>
      <c r="GYI50" s="5"/>
      <c r="GYJ50" s="5"/>
      <c r="GYK50" s="5"/>
      <c r="GYL50" s="5"/>
      <c r="GYM50" s="5"/>
      <c r="GYN50" s="5"/>
      <c r="GYO50" s="5"/>
      <c r="GYP50" s="5"/>
      <c r="GYQ50" s="5"/>
      <c r="GYR50" s="5"/>
      <c r="GYS50" s="5"/>
      <c r="GYT50" s="5"/>
      <c r="GYU50" s="5"/>
      <c r="GYV50" s="5"/>
      <c r="GYW50" s="5"/>
      <c r="GYX50" s="5"/>
      <c r="GYY50" s="5"/>
      <c r="GYZ50" s="5"/>
      <c r="GZA50" s="5"/>
      <c r="GZB50" s="5"/>
      <c r="GZC50" s="5"/>
      <c r="GZD50" s="5"/>
      <c r="GZE50" s="5"/>
      <c r="GZF50" s="5"/>
      <c r="GZG50" s="5"/>
      <c r="GZH50" s="5"/>
      <c r="GZI50" s="5"/>
      <c r="GZJ50" s="5"/>
      <c r="GZK50" s="5"/>
      <c r="GZL50" s="5"/>
      <c r="GZM50" s="5"/>
      <c r="GZN50" s="5"/>
      <c r="GZO50" s="5"/>
      <c r="GZP50" s="5"/>
      <c r="GZQ50" s="5"/>
      <c r="GZR50" s="5"/>
      <c r="GZS50" s="5"/>
      <c r="GZT50" s="5"/>
      <c r="GZU50" s="5"/>
      <c r="GZV50" s="5"/>
      <c r="GZW50" s="5"/>
      <c r="GZX50" s="5"/>
      <c r="GZY50" s="5"/>
      <c r="GZZ50" s="5"/>
      <c r="HAA50" s="5"/>
      <c r="HAB50" s="5"/>
      <c r="HAC50" s="5"/>
      <c r="HAD50" s="5"/>
      <c r="HAE50" s="5"/>
      <c r="HAF50" s="5"/>
      <c r="HAG50" s="5"/>
      <c r="HAH50" s="5"/>
      <c r="HAI50" s="5"/>
      <c r="HAJ50" s="5"/>
      <c r="HAK50" s="5"/>
      <c r="HAL50" s="5"/>
      <c r="HAM50" s="5"/>
      <c r="HAN50" s="5"/>
      <c r="HAO50" s="5"/>
      <c r="HAP50" s="5"/>
      <c r="HAQ50" s="5"/>
      <c r="HAR50" s="5"/>
      <c r="HAS50" s="5"/>
      <c r="HAT50" s="5"/>
      <c r="HAU50" s="5"/>
      <c r="HAV50" s="5"/>
      <c r="HAW50" s="5"/>
      <c r="HAX50" s="5"/>
      <c r="HAY50" s="5"/>
      <c r="HAZ50" s="5"/>
      <c r="HBA50" s="5"/>
      <c r="HBB50" s="5"/>
      <c r="HBC50" s="5"/>
      <c r="HBD50" s="5"/>
      <c r="HBE50" s="5"/>
      <c r="HBF50" s="5"/>
      <c r="HBG50" s="5"/>
      <c r="HBH50" s="5"/>
      <c r="HBI50" s="5"/>
      <c r="HBJ50" s="5"/>
      <c r="HBK50" s="5"/>
      <c r="HBL50" s="5"/>
      <c r="HBM50" s="5"/>
      <c r="HBN50" s="5"/>
      <c r="HBO50" s="5"/>
      <c r="HBP50" s="5"/>
      <c r="HBQ50" s="5"/>
      <c r="HBR50" s="5"/>
      <c r="HBS50" s="5"/>
      <c r="HBT50" s="5"/>
      <c r="HBU50" s="5"/>
      <c r="HBV50" s="5"/>
      <c r="HBW50" s="5"/>
      <c r="HBX50" s="5"/>
      <c r="HBY50" s="5"/>
      <c r="HBZ50" s="5"/>
      <c r="HCA50" s="5"/>
      <c r="HCB50" s="5"/>
      <c r="HCC50" s="5"/>
      <c r="HCD50" s="5"/>
      <c r="HCE50" s="5"/>
      <c r="HCF50" s="5"/>
      <c r="HCG50" s="5"/>
      <c r="HCH50" s="5"/>
      <c r="HCI50" s="5"/>
      <c r="HCJ50" s="5"/>
      <c r="HCK50" s="5"/>
      <c r="HCL50" s="5"/>
      <c r="HCM50" s="5"/>
      <c r="HCN50" s="5"/>
      <c r="HCO50" s="5"/>
      <c r="HCP50" s="5"/>
      <c r="HCQ50" s="5"/>
      <c r="HCR50" s="5"/>
      <c r="HCS50" s="5"/>
      <c r="HCT50" s="5"/>
      <c r="HCU50" s="5"/>
      <c r="HCV50" s="5"/>
      <c r="HCW50" s="5"/>
      <c r="HCX50" s="5"/>
      <c r="HCY50" s="5"/>
      <c r="HCZ50" s="5"/>
      <c r="HDA50" s="5"/>
      <c r="HDB50" s="5"/>
      <c r="HDC50" s="5"/>
      <c r="HDD50" s="5"/>
      <c r="HDE50" s="5"/>
      <c r="HDF50" s="5"/>
      <c r="HDG50" s="5"/>
      <c r="HDH50" s="5"/>
      <c r="HDI50" s="5"/>
      <c r="HDJ50" s="5"/>
      <c r="HDK50" s="5"/>
      <c r="HDL50" s="5"/>
      <c r="HDM50" s="5"/>
      <c r="HDN50" s="5"/>
      <c r="HDO50" s="5"/>
      <c r="HDP50" s="5"/>
      <c r="HDQ50" s="5"/>
      <c r="HDR50" s="5"/>
      <c r="HDS50" s="5"/>
      <c r="HDT50" s="5"/>
      <c r="HDU50" s="5"/>
      <c r="HDV50" s="5"/>
      <c r="HDW50" s="5"/>
      <c r="HDX50" s="5"/>
      <c r="HDY50" s="5"/>
      <c r="HDZ50" s="5"/>
      <c r="HEA50" s="5"/>
      <c r="HEB50" s="5"/>
      <c r="HEC50" s="5"/>
      <c r="HED50" s="5"/>
      <c r="HEE50" s="5"/>
      <c r="HEF50" s="5"/>
      <c r="HEG50" s="5"/>
      <c r="HEH50" s="5"/>
      <c r="HEI50" s="5"/>
      <c r="HEJ50" s="5"/>
      <c r="HEK50" s="5"/>
      <c r="HEL50" s="5"/>
      <c r="HEM50" s="5"/>
      <c r="HEN50" s="5"/>
      <c r="HEO50" s="5"/>
      <c r="HEP50" s="5"/>
      <c r="HEQ50" s="5"/>
      <c r="HER50" s="5"/>
      <c r="HES50" s="5"/>
      <c r="HET50" s="5"/>
      <c r="HEU50" s="5"/>
      <c r="HEV50" s="5"/>
      <c r="HEW50" s="5"/>
      <c r="HEX50" s="5"/>
      <c r="HEY50" s="5"/>
      <c r="HEZ50" s="5"/>
      <c r="HFA50" s="5"/>
      <c r="HFB50" s="5"/>
      <c r="HFC50" s="5"/>
      <c r="HFD50" s="5"/>
      <c r="HFE50" s="5"/>
      <c r="HFF50" s="5"/>
      <c r="HFG50" s="5"/>
      <c r="HFH50" s="5"/>
      <c r="HFI50" s="5"/>
      <c r="HFJ50" s="5"/>
      <c r="HFK50" s="5"/>
      <c r="HFL50" s="5"/>
      <c r="HFM50" s="5"/>
      <c r="HFN50" s="5"/>
      <c r="HFO50" s="5"/>
      <c r="HFP50" s="5"/>
      <c r="HFQ50" s="5"/>
      <c r="HFR50" s="5"/>
      <c r="HFS50" s="5"/>
      <c r="HFT50" s="5"/>
      <c r="HFU50" s="5"/>
      <c r="HFV50" s="5"/>
      <c r="HFW50" s="5"/>
      <c r="HFX50" s="5"/>
      <c r="HFY50" s="5"/>
      <c r="HFZ50" s="5"/>
      <c r="HGA50" s="5"/>
      <c r="HGB50" s="5"/>
      <c r="HGC50" s="5"/>
      <c r="HGD50" s="5"/>
      <c r="HGE50" s="5"/>
      <c r="HGF50" s="5"/>
      <c r="HGG50" s="5"/>
      <c r="HGH50" s="5"/>
      <c r="HGI50" s="5"/>
      <c r="HGJ50" s="5"/>
      <c r="HGK50" s="5"/>
      <c r="HGL50" s="5"/>
      <c r="HGM50" s="5"/>
      <c r="HGN50" s="5"/>
      <c r="HGO50" s="5"/>
      <c r="HGP50" s="5"/>
      <c r="HGQ50" s="5"/>
      <c r="HGR50" s="5"/>
      <c r="HGS50" s="5"/>
      <c r="HGT50" s="5"/>
      <c r="HGU50" s="5"/>
      <c r="HGV50" s="5"/>
      <c r="HGW50" s="5"/>
      <c r="HGX50" s="5"/>
      <c r="HGY50" s="5"/>
      <c r="HGZ50" s="5"/>
      <c r="HHA50" s="5"/>
      <c r="HHB50" s="5"/>
      <c r="HHC50" s="5"/>
      <c r="HHD50" s="5"/>
      <c r="HHE50" s="5"/>
      <c r="HHF50" s="5"/>
      <c r="HHG50" s="5"/>
      <c r="HHH50" s="5"/>
      <c r="HHI50" s="5"/>
      <c r="HHJ50" s="5"/>
      <c r="HHK50" s="5"/>
      <c r="HHL50" s="5"/>
      <c r="HHM50" s="5"/>
      <c r="HHN50" s="5"/>
      <c r="HHO50" s="5"/>
      <c r="HHP50" s="5"/>
      <c r="HHQ50" s="5"/>
      <c r="HHR50" s="5"/>
      <c r="HHS50" s="5"/>
      <c r="HHT50" s="5"/>
      <c r="HHU50" s="5"/>
      <c r="HHV50" s="5"/>
      <c r="HHW50" s="5"/>
      <c r="HHX50" s="5"/>
      <c r="HHY50" s="5"/>
      <c r="HHZ50" s="5"/>
      <c r="HIA50" s="5"/>
      <c r="HIB50" s="5"/>
      <c r="HIC50" s="5"/>
      <c r="HID50" s="5"/>
      <c r="HIE50" s="5"/>
      <c r="HIF50" s="5"/>
      <c r="HIG50" s="5"/>
      <c r="HIH50" s="5"/>
      <c r="HII50" s="5"/>
      <c r="HIJ50" s="5"/>
      <c r="HIK50" s="5"/>
      <c r="HIL50" s="5"/>
      <c r="HIM50" s="5"/>
      <c r="HIN50" s="5"/>
      <c r="HIO50" s="5"/>
      <c r="HIP50" s="5"/>
      <c r="HIQ50" s="5"/>
      <c r="HIR50" s="5"/>
      <c r="HIS50" s="5"/>
      <c r="HIT50" s="5"/>
      <c r="HIU50" s="5"/>
      <c r="HIV50" s="5"/>
      <c r="HIW50" s="5"/>
      <c r="HIX50" s="5"/>
      <c r="HIY50" s="5"/>
      <c r="HIZ50" s="5"/>
      <c r="HJA50" s="5"/>
      <c r="HJB50" s="5"/>
      <c r="HJC50" s="5"/>
      <c r="HJD50" s="5"/>
      <c r="HJE50" s="5"/>
      <c r="HJF50" s="5"/>
      <c r="HJG50" s="5"/>
      <c r="HJH50" s="5"/>
      <c r="HJI50" s="5"/>
      <c r="HJJ50" s="5"/>
      <c r="HJK50" s="5"/>
      <c r="HJL50" s="5"/>
      <c r="HJM50" s="5"/>
      <c r="HJN50" s="5"/>
      <c r="HJO50" s="5"/>
      <c r="HJP50" s="5"/>
      <c r="HJQ50" s="5"/>
      <c r="HJR50" s="5"/>
      <c r="HJS50" s="5"/>
      <c r="HJT50" s="5"/>
      <c r="HJU50" s="5"/>
      <c r="HJV50" s="5"/>
      <c r="HJW50" s="5"/>
      <c r="HJX50" s="5"/>
      <c r="HJY50" s="5"/>
      <c r="HJZ50" s="5"/>
      <c r="HKA50" s="5"/>
      <c r="HKB50" s="5"/>
      <c r="HKC50" s="5"/>
      <c r="HKD50" s="5"/>
      <c r="HKE50" s="5"/>
      <c r="HKF50" s="5"/>
      <c r="HKG50" s="5"/>
      <c r="HKH50" s="5"/>
      <c r="HKI50" s="5"/>
      <c r="HKJ50" s="5"/>
      <c r="HKK50" s="5"/>
      <c r="HKL50" s="5"/>
      <c r="HKM50" s="5"/>
      <c r="HKN50" s="5"/>
      <c r="HKO50" s="5"/>
      <c r="HKP50" s="5"/>
      <c r="HKQ50" s="5"/>
      <c r="HKR50" s="5"/>
      <c r="HKS50" s="5"/>
      <c r="HKT50" s="5"/>
      <c r="HKU50" s="5"/>
      <c r="HKV50" s="5"/>
      <c r="HKW50" s="5"/>
      <c r="HKX50" s="5"/>
      <c r="HKY50" s="5"/>
      <c r="HKZ50" s="5"/>
      <c r="HLA50" s="5"/>
      <c r="HLB50" s="5"/>
      <c r="HLC50" s="5"/>
      <c r="HLD50" s="5"/>
      <c r="HLE50" s="5"/>
      <c r="HLF50" s="5"/>
      <c r="HLG50" s="5"/>
      <c r="HLH50" s="5"/>
      <c r="HLI50" s="5"/>
      <c r="HLJ50" s="5"/>
      <c r="HLK50" s="5"/>
      <c r="HLL50" s="5"/>
      <c r="HLM50" s="5"/>
      <c r="HLN50" s="5"/>
      <c r="HLO50" s="5"/>
      <c r="HLP50" s="5"/>
      <c r="HLQ50" s="5"/>
      <c r="HLR50" s="5"/>
      <c r="HLS50" s="5"/>
      <c r="HLT50" s="5"/>
      <c r="HLU50" s="5"/>
      <c r="HLV50" s="5"/>
      <c r="HLW50" s="5"/>
      <c r="HLX50" s="5"/>
      <c r="HLY50" s="5"/>
      <c r="HLZ50" s="5"/>
      <c r="HMA50" s="5"/>
      <c r="HMB50" s="5"/>
      <c r="HMC50" s="5"/>
      <c r="HMD50" s="5"/>
      <c r="HME50" s="5"/>
      <c r="HMF50" s="5"/>
      <c r="HMG50" s="5"/>
      <c r="HMH50" s="5"/>
      <c r="HMI50" s="5"/>
      <c r="HMJ50" s="5"/>
      <c r="HMK50" s="5"/>
      <c r="HML50" s="5"/>
      <c r="HMM50" s="5"/>
      <c r="HMN50" s="5"/>
      <c r="HMO50" s="5"/>
      <c r="HMP50" s="5"/>
      <c r="HMQ50" s="5"/>
      <c r="HMR50" s="5"/>
      <c r="HMS50" s="5"/>
      <c r="HMT50" s="5"/>
      <c r="HMU50" s="5"/>
      <c r="HMV50" s="5"/>
      <c r="HMW50" s="5"/>
      <c r="HMX50" s="5"/>
      <c r="HMY50" s="5"/>
      <c r="HMZ50" s="5"/>
      <c r="HNA50" s="5"/>
      <c r="HNB50" s="5"/>
      <c r="HNC50" s="5"/>
      <c r="HND50" s="5"/>
      <c r="HNE50" s="5"/>
      <c r="HNF50" s="5"/>
      <c r="HNG50" s="5"/>
      <c r="HNH50" s="5"/>
      <c r="HNI50" s="5"/>
      <c r="HNJ50" s="5"/>
      <c r="HNK50" s="5"/>
      <c r="HNL50" s="5"/>
      <c r="HNM50" s="5"/>
      <c r="HNN50" s="5"/>
      <c r="HNO50" s="5"/>
      <c r="HNP50" s="5"/>
      <c r="HNQ50" s="5"/>
      <c r="HNR50" s="5"/>
      <c r="HNS50" s="5"/>
      <c r="HNT50" s="5"/>
      <c r="HNU50" s="5"/>
      <c r="HNV50" s="5"/>
      <c r="HNW50" s="5"/>
      <c r="HNX50" s="5"/>
      <c r="HNY50" s="5"/>
      <c r="HNZ50" s="5"/>
      <c r="HOA50" s="5"/>
      <c r="HOB50" s="5"/>
      <c r="HOC50" s="5"/>
      <c r="HOD50" s="5"/>
      <c r="HOE50" s="5"/>
      <c r="HOF50" s="5"/>
      <c r="HOG50" s="5"/>
      <c r="HOH50" s="5"/>
      <c r="HOI50" s="5"/>
      <c r="HOJ50" s="5"/>
      <c r="HOK50" s="5"/>
      <c r="HOL50" s="5"/>
      <c r="HOM50" s="5"/>
      <c r="HON50" s="5"/>
      <c r="HOO50" s="5"/>
      <c r="HOP50" s="5"/>
      <c r="HOQ50" s="5"/>
      <c r="HOR50" s="5"/>
      <c r="HOS50" s="5"/>
      <c r="HOT50" s="5"/>
      <c r="HOU50" s="5"/>
      <c r="HOV50" s="5"/>
      <c r="HOW50" s="5"/>
      <c r="HOX50" s="5"/>
      <c r="HOY50" s="5"/>
      <c r="HOZ50" s="5"/>
      <c r="HPA50" s="5"/>
      <c r="HPB50" s="5"/>
      <c r="HPC50" s="5"/>
      <c r="HPD50" s="5"/>
      <c r="HPE50" s="5"/>
      <c r="HPF50" s="5"/>
      <c r="HPG50" s="5"/>
      <c r="HPH50" s="5"/>
      <c r="HPI50" s="5"/>
      <c r="HPJ50" s="5"/>
      <c r="HPK50" s="5"/>
      <c r="HPL50" s="5"/>
      <c r="HPM50" s="5"/>
      <c r="HPN50" s="5"/>
      <c r="HPO50" s="5"/>
      <c r="HPP50" s="5"/>
      <c r="HPQ50" s="5"/>
      <c r="HPR50" s="5"/>
      <c r="HPS50" s="5"/>
      <c r="HPT50" s="5"/>
      <c r="HPU50" s="5"/>
      <c r="HPV50" s="5"/>
      <c r="HPW50" s="5"/>
      <c r="HPX50" s="5"/>
      <c r="HPY50" s="5"/>
      <c r="HPZ50" s="5"/>
      <c r="HQA50" s="5"/>
      <c r="HQB50" s="5"/>
      <c r="HQC50" s="5"/>
      <c r="HQD50" s="5"/>
      <c r="HQE50" s="5"/>
      <c r="HQF50" s="5"/>
      <c r="HQG50" s="5"/>
      <c r="HQH50" s="5"/>
      <c r="HQI50" s="5"/>
      <c r="HQJ50" s="5"/>
      <c r="HQK50" s="5"/>
      <c r="HQL50" s="5"/>
      <c r="HQM50" s="5"/>
      <c r="HQN50" s="5"/>
      <c r="HQO50" s="5"/>
      <c r="HQP50" s="5"/>
      <c r="HQQ50" s="5"/>
      <c r="HQR50" s="5"/>
      <c r="HQS50" s="5"/>
      <c r="HQT50" s="5"/>
      <c r="HQU50" s="5"/>
      <c r="HQV50" s="5"/>
      <c r="HQW50" s="5"/>
      <c r="HQX50" s="5"/>
      <c r="HQY50" s="5"/>
      <c r="HQZ50" s="5"/>
      <c r="HRA50" s="5"/>
      <c r="HRB50" s="5"/>
      <c r="HRC50" s="5"/>
      <c r="HRD50" s="5"/>
      <c r="HRE50" s="5"/>
      <c r="HRF50" s="5"/>
      <c r="HRG50" s="5"/>
      <c r="HRH50" s="5"/>
      <c r="HRI50" s="5"/>
      <c r="HRJ50" s="5"/>
      <c r="HRK50" s="5"/>
      <c r="HRL50" s="5"/>
      <c r="HRM50" s="5"/>
      <c r="HRN50" s="5"/>
      <c r="HRO50" s="5"/>
      <c r="HRP50" s="5"/>
      <c r="HRQ50" s="5"/>
      <c r="HRR50" s="5"/>
      <c r="HRS50" s="5"/>
      <c r="HRT50" s="5"/>
      <c r="HRU50" s="5"/>
      <c r="HRV50" s="5"/>
      <c r="HRW50" s="5"/>
      <c r="HRX50" s="5"/>
      <c r="HRY50" s="5"/>
      <c r="HRZ50" s="5"/>
      <c r="HSA50" s="5"/>
      <c r="HSB50" s="5"/>
      <c r="HSC50" s="5"/>
      <c r="HSD50" s="5"/>
      <c r="HSE50" s="5"/>
      <c r="HSF50" s="5"/>
      <c r="HSG50" s="5"/>
      <c r="HSH50" s="5"/>
      <c r="HSI50" s="5"/>
      <c r="HSJ50" s="5"/>
      <c r="HSK50" s="5"/>
      <c r="HSL50" s="5"/>
      <c r="HSM50" s="5"/>
      <c r="HSN50" s="5"/>
      <c r="HSO50" s="5"/>
      <c r="HSP50" s="5"/>
      <c r="HSQ50" s="5"/>
      <c r="HSR50" s="5"/>
      <c r="HSS50" s="5"/>
      <c r="HST50" s="5"/>
      <c r="HSU50" s="5"/>
      <c r="HSV50" s="5"/>
      <c r="HSW50" s="5"/>
      <c r="HSX50" s="5"/>
      <c r="HSY50" s="5"/>
      <c r="HSZ50" s="5"/>
      <c r="HTA50" s="5"/>
      <c r="HTB50" s="5"/>
      <c r="HTC50" s="5"/>
      <c r="HTD50" s="5"/>
      <c r="HTE50" s="5"/>
      <c r="HTF50" s="5"/>
      <c r="HTG50" s="5"/>
      <c r="HTH50" s="5"/>
      <c r="HTI50" s="5"/>
      <c r="HTJ50" s="5"/>
      <c r="HTK50" s="5"/>
      <c r="HTL50" s="5"/>
      <c r="HTM50" s="5"/>
      <c r="HTN50" s="5"/>
      <c r="HTO50" s="5"/>
      <c r="HTP50" s="5"/>
      <c r="HTQ50" s="5"/>
      <c r="HTR50" s="5"/>
      <c r="HTS50" s="5"/>
      <c r="HTT50" s="5"/>
      <c r="HTU50" s="5"/>
      <c r="HTV50" s="5"/>
      <c r="HTW50" s="5"/>
      <c r="HTX50" s="5"/>
      <c r="HTY50" s="5"/>
      <c r="HTZ50" s="5"/>
      <c r="HUA50" s="5"/>
      <c r="HUB50" s="5"/>
      <c r="HUC50" s="5"/>
      <c r="HUD50" s="5"/>
      <c r="HUE50" s="5"/>
      <c r="HUF50" s="5"/>
      <c r="HUG50" s="5"/>
      <c r="HUH50" s="5"/>
      <c r="HUI50" s="5"/>
      <c r="HUJ50" s="5"/>
      <c r="HUK50" s="5"/>
      <c r="HUL50" s="5"/>
      <c r="HUM50" s="5"/>
      <c r="HUN50" s="5"/>
      <c r="HUO50" s="5"/>
      <c r="HUP50" s="5"/>
      <c r="HUQ50" s="5"/>
      <c r="HUR50" s="5"/>
      <c r="HUS50" s="5"/>
      <c r="HUT50" s="5"/>
      <c r="HUU50" s="5"/>
      <c r="HUV50" s="5"/>
      <c r="HUW50" s="5"/>
      <c r="HUX50" s="5"/>
      <c r="HUY50" s="5"/>
      <c r="HUZ50" s="5"/>
      <c r="HVA50" s="5"/>
      <c r="HVB50" s="5"/>
      <c r="HVC50" s="5"/>
      <c r="HVD50" s="5"/>
      <c r="HVE50" s="5"/>
      <c r="HVF50" s="5"/>
      <c r="HVG50" s="5"/>
      <c r="HVH50" s="5"/>
      <c r="HVI50" s="5"/>
      <c r="HVJ50" s="5"/>
      <c r="HVK50" s="5"/>
      <c r="HVL50" s="5"/>
      <c r="HVM50" s="5"/>
      <c r="HVN50" s="5"/>
      <c r="HVO50" s="5"/>
      <c r="HVP50" s="5"/>
      <c r="HVQ50" s="5"/>
      <c r="HVR50" s="5"/>
      <c r="HVS50" s="5"/>
      <c r="HVT50" s="5"/>
      <c r="HVU50" s="5"/>
      <c r="HVV50" s="5"/>
      <c r="HVW50" s="5"/>
      <c r="HVX50" s="5"/>
      <c r="HVY50" s="5"/>
      <c r="HVZ50" s="5"/>
      <c r="HWA50" s="5"/>
      <c r="HWB50" s="5"/>
      <c r="HWC50" s="5"/>
      <c r="HWD50" s="5"/>
      <c r="HWE50" s="5"/>
      <c r="HWF50" s="5"/>
      <c r="HWG50" s="5"/>
      <c r="HWH50" s="5"/>
      <c r="HWI50" s="5"/>
      <c r="HWJ50" s="5"/>
      <c r="HWK50" s="5"/>
      <c r="HWL50" s="5"/>
      <c r="HWM50" s="5"/>
      <c r="HWN50" s="5"/>
      <c r="HWO50" s="5"/>
      <c r="HWP50" s="5"/>
      <c r="HWQ50" s="5"/>
      <c r="HWR50" s="5"/>
      <c r="HWS50" s="5"/>
      <c r="HWT50" s="5"/>
      <c r="HWU50" s="5"/>
      <c r="HWV50" s="5"/>
      <c r="HWW50" s="5"/>
      <c r="HWX50" s="5"/>
      <c r="HWY50" s="5"/>
      <c r="HWZ50" s="5"/>
      <c r="HXA50" s="5"/>
      <c r="HXB50" s="5"/>
      <c r="HXC50" s="5"/>
      <c r="HXD50" s="5"/>
      <c r="HXE50" s="5"/>
      <c r="HXF50" s="5"/>
      <c r="HXG50" s="5"/>
      <c r="HXH50" s="5"/>
      <c r="HXI50" s="5"/>
      <c r="HXJ50" s="5"/>
      <c r="HXK50" s="5"/>
      <c r="HXL50" s="5"/>
      <c r="HXM50" s="5"/>
      <c r="HXN50" s="5"/>
      <c r="HXO50" s="5"/>
      <c r="HXP50" s="5"/>
      <c r="HXQ50" s="5"/>
      <c r="HXR50" s="5"/>
      <c r="HXS50" s="5"/>
      <c r="HXT50" s="5"/>
      <c r="HXU50" s="5"/>
      <c r="HXV50" s="5"/>
      <c r="HXW50" s="5"/>
      <c r="HXX50" s="5"/>
      <c r="HXY50" s="5"/>
      <c r="HXZ50" s="5"/>
      <c r="HYA50" s="5"/>
      <c r="HYB50" s="5"/>
      <c r="HYC50" s="5"/>
      <c r="HYD50" s="5"/>
      <c r="HYE50" s="5"/>
      <c r="HYF50" s="5"/>
      <c r="HYG50" s="5"/>
      <c r="HYH50" s="5"/>
      <c r="HYI50" s="5"/>
      <c r="HYJ50" s="5"/>
      <c r="HYK50" s="5"/>
      <c r="HYL50" s="5"/>
      <c r="HYM50" s="5"/>
      <c r="HYN50" s="5"/>
      <c r="HYO50" s="5"/>
      <c r="HYP50" s="5"/>
      <c r="HYQ50" s="5"/>
      <c r="HYR50" s="5"/>
      <c r="HYS50" s="5"/>
      <c r="HYT50" s="5"/>
      <c r="HYU50" s="5"/>
      <c r="HYV50" s="5"/>
      <c r="HYW50" s="5"/>
      <c r="HYX50" s="5"/>
      <c r="HYY50" s="5"/>
      <c r="HYZ50" s="5"/>
      <c r="HZA50" s="5"/>
      <c r="HZB50" s="5"/>
      <c r="HZC50" s="5"/>
      <c r="HZD50" s="5"/>
      <c r="HZE50" s="5"/>
      <c r="HZF50" s="5"/>
      <c r="HZG50" s="5"/>
      <c r="HZH50" s="5"/>
      <c r="HZI50" s="5"/>
      <c r="HZJ50" s="5"/>
      <c r="HZK50" s="5"/>
      <c r="HZL50" s="5"/>
      <c r="HZM50" s="5"/>
      <c r="HZN50" s="5"/>
      <c r="HZO50" s="5"/>
      <c r="HZP50" s="5"/>
      <c r="HZQ50" s="5"/>
      <c r="HZR50" s="5"/>
      <c r="HZS50" s="5"/>
      <c r="HZT50" s="5"/>
      <c r="HZU50" s="5"/>
      <c r="HZV50" s="5"/>
      <c r="HZW50" s="5"/>
      <c r="HZX50" s="5"/>
      <c r="HZY50" s="5"/>
      <c r="HZZ50" s="5"/>
      <c r="IAA50" s="5"/>
      <c r="IAB50" s="5"/>
      <c r="IAC50" s="5"/>
      <c r="IAD50" s="5"/>
      <c r="IAE50" s="5"/>
      <c r="IAF50" s="5"/>
      <c r="IAG50" s="5"/>
      <c r="IAH50" s="5"/>
      <c r="IAI50" s="5"/>
      <c r="IAJ50" s="5"/>
      <c r="IAK50" s="5"/>
      <c r="IAL50" s="5"/>
      <c r="IAM50" s="5"/>
      <c r="IAN50" s="5"/>
      <c r="IAO50" s="5"/>
      <c r="IAP50" s="5"/>
      <c r="IAQ50" s="5"/>
      <c r="IAR50" s="5"/>
      <c r="IAS50" s="5"/>
      <c r="IAT50" s="5"/>
      <c r="IAU50" s="5"/>
      <c r="IAV50" s="5"/>
      <c r="IAW50" s="5"/>
      <c r="IAX50" s="5"/>
      <c r="IAY50" s="5"/>
      <c r="IAZ50" s="5"/>
      <c r="IBA50" s="5"/>
      <c r="IBB50" s="5"/>
      <c r="IBC50" s="5"/>
      <c r="IBD50" s="5"/>
      <c r="IBE50" s="5"/>
      <c r="IBF50" s="5"/>
      <c r="IBG50" s="5"/>
      <c r="IBH50" s="5"/>
      <c r="IBI50" s="5"/>
      <c r="IBJ50" s="5"/>
      <c r="IBK50" s="5"/>
      <c r="IBL50" s="5"/>
      <c r="IBM50" s="5"/>
      <c r="IBN50" s="5"/>
      <c r="IBO50" s="5"/>
      <c r="IBP50" s="5"/>
      <c r="IBQ50" s="5"/>
      <c r="IBR50" s="5"/>
      <c r="IBS50" s="5"/>
      <c r="IBT50" s="5"/>
      <c r="IBU50" s="5"/>
      <c r="IBV50" s="5"/>
      <c r="IBW50" s="5"/>
      <c r="IBX50" s="5"/>
      <c r="IBY50" s="5"/>
      <c r="IBZ50" s="5"/>
      <c r="ICA50" s="5"/>
      <c r="ICB50" s="5"/>
      <c r="ICC50" s="5"/>
      <c r="ICD50" s="5"/>
      <c r="ICE50" s="5"/>
      <c r="ICF50" s="5"/>
      <c r="ICG50" s="5"/>
      <c r="ICH50" s="5"/>
      <c r="ICI50" s="5"/>
      <c r="ICJ50" s="5"/>
      <c r="ICK50" s="5"/>
      <c r="ICL50" s="5"/>
      <c r="ICM50" s="5"/>
      <c r="ICN50" s="5"/>
      <c r="ICO50" s="5"/>
      <c r="ICP50" s="5"/>
      <c r="ICQ50" s="5"/>
      <c r="ICR50" s="5"/>
      <c r="ICS50" s="5"/>
      <c r="ICT50" s="5"/>
      <c r="ICU50" s="5"/>
      <c r="ICV50" s="5"/>
      <c r="ICW50" s="5"/>
      <c r="ICX50" s="5"/>
      <c r="ICY50" s="5"/>
      <c r="ICZ50" s="5"/>
      <c r="IDA50" s="5"/>
      <c r="IDB50" s="5"/>
      <c r="IDC50" s="5"/>
      <c r="IDD50" s="5"/>
      <c r="IDE50" s="5"/>
      <c r="IDF50" s="5"/>
      <c r="IDG50" s="5"/>
      <c r="IDH50" s="5"/>
      <c r="IDI50" s="5"/>
      <c r="IDJ50" s="5"/>
      <c r="IDK50" s="5"/>
      <c r="IDL50" s="5"/>
      <c r="IDM50" s="5"/>
      <c r="IDN50" s="5"/>
      <c r="IDO50" s="5"/>
      <c r="IDP50" s="5"/>
      <c r="IDQ50" s="5"/>
      <c r="IDR50" s="5"/>
      <c r="IDS50" s="5"/>
      <c r="IDT50" s="5"/>
      <c r="IDU50" s="5"/>
      <c r="IDV50" s="5"/>
      <c r="IDW50" s="5"/>
      <c r="IDX50" s="5"/>
      <c r="IDY50" s="5"/>
      <c r="IDZ50" s="5"/>
      <c r="IEA50" s="5"/>
      <c r="IEB50" s="5"/>
      <c r="IEC50" s="5"/>
      <c r="IED50" s="5"/>
      <c r="IEE50" s="5"/>
      <c r="IEF50" s="5"/>
      <c r="IEG50" s="5"/>
      <c r="IEH50" s="5"/>
      <c r="IEI50" s="5"/>
      <c r="IEJ50" s="5"/>
      <c r="IEK50" s="5"/>
      <c r="IEL50" s="5"/>
      <c r="IEM50" s="5"/>
      <c r="IEN50" s="5"/>
      <c r="IEO50" s="5"/>
      <c r="IEP50" s="5"/>
      <c r="IEQ50" s="5"/>
      <c r="IER50" s="5"/>
      <c r="IES50" s="5"/>
      <c r="IET50" s="5"/>
      <c r="IEU50" s="5"/>
      <c r="IEV50" s="5"/>
      <c r="IEW50" s="5"/>
      <c r="IEX50" s="5"/>
      <c r="IEY50" s="5"/>
      <c r="IEZ50" s="5"/>
      <c r="IFA50" s="5"/>
      <c r="IFB50" s="5"/>
      <c r="IFC50" s="5"/>
      <c r="IFD50" s="5"/>
      <c r="IFE50" s="5"/>
      <c r="IFF50" s="5"/>
      <c r="IFG50" s="5"/>
      <c r="IFH50" s="5"/>
      <c r="IFI50" s="5"/>
      <c r="IFJ50" s="5"/>
      <c r="IFK50" s="5"/>
      <c r="IFL50" s="5"/>
      <c r="IFM50" s="5"/>
      <c r="IFN50" s="5"/>
      <c r="IFO50" s="5"/>
      <c r="IFP50" s="5"/>
      <c r="IFQ50" s="5"/>
      <c r="IFR50" s="5"/>
      <c r="IFS50" s="5"/>
      <c r="IFT50" s="5"/>
      <c r="IFU50" s="5"/>
      <c r="IFV50" s="5"/>
      <c r="IFW50" s="5"/>
      <c r="IFX50" s="5"/>
      <c r="IFY50" s="5"/>
      <c r="IFZ50" s="5"/>
      <c r="IGA50" s="5"/>
      <c r="IGB50" s="5"/>
      <c r="IGC50" s="5"/>
      <c r="IGD50" s="5"/>
      <c r="IGE50" s="5"/>
      <c r="IGF50" s="5"/>
      <c r="IGG50" s="5"/>
      <c r="IGH50" s="5"/>
      <c r="IGI50" s="5"/>
      <c r="IGJ50" s="5"/>
      <c r="IGK50" s="5"/>
      <c r="IGL50" s="5"/>
      <c r="IGM50" s="5"/>
      <c r="IGN50" s="5"/>
      <c r="IGO50" s="5"/>
      <c r="IGP50" s="5"/>
      <c r="IGQ50" s="5"/>
      <c r="IGR50" s="5"/>
      <c r="IGS50" s="5"/>
      <c r="IGT50" s="5"/>
      <c r="IGU50" s="5"/>
      <c r="IGV50" s="5"/>
      <c r="IGW50" s="5"/>
      <c r="IGX50" s="5"/>
      <c r="IGY50" s="5"/>
      <c r="IGZ50" s="5"/>
      <c r="IHA50" s="5"/>
      <c r="IHB50" s="5"/>
      <c r="IHC50" s="5"/>
      <c r="IHD50" s="5"/>
      <c r="IHE50" s="5"/>
      <c r="IHF50" s="5"/>
      <c r="IHG50" s="5"/>
      <c r="IHH50" s="5"/>
      <c r="IHI50" s="5"/>
      <c r="IHJ50" s="5"/>
      <c r="IHK50" s="5"/>
      <c r="IHL50" s="5"/>
      <c r="IHM50" s="5"/>
      <c r="IHN50" s="5"/>
      <c r="IHO50" s="5"/>
      <c r="IHP50" s="5"/>
      <c r="IHQ50" s="5"/>
      <c r="IHR50" s="5"/>
      <c r="IHS50" s="5"/>
      <c r="IHT50" s="5"/>
      <c r="IHU50" s="5"/>
      <c r="IHV50" s="5"/>
      <c r="IHW50" s="5"/>
      <c r="IHX50" s="5"/>
      <c r="IHY50" s="5"/>
      <c r="IHZ50" s="5"/>
      <c r="IIA50" s="5"/>
      <c r="IIB50" s="5"/>
      <c r="IIC50" s="5"/>
      <c r="IID50" s="5"/>
      <c r="IIE50" s="5"/>
      <c r="IIF50" s="5"/>
      <c r="IIG50" s="5"/>
      <c r="IIH50" s="5"/>
      <c r="III50" s="5"/>
      <c r="IIJ50" s="5"/>
      <c r="IIK50" s="5"/>
      <c r="IIL50" s="5"/>
      <c r="IIM50" s="5"/>
      <c r="IIN50" s="5"/>
      <c r="IIO50" s="5"/>
      <c r="IIP50" s="5"/>
      <c r="IIQ50" s="5"/>
      <c r="IIR50" s="5"/>
      <c r="IIS50" s="5"/>
      <c r="IIT50" s="5"/>
      <c r="IIU50" s="5"/>
      <c r="IIV50" s="5"/>
      <c r="IIW50" s="5"/>
      <c r="IIX50" s="5"/>
      <c r="IIY50" s="5"/>
      <c r="IIZ50" s="5"/>
      <c r="IJA50" s="5"/>
      <c r="IJB50" s="5"/>
      <c r="IJC50" s="5"/>
      <c r="IJD50" s="5"/>
      <c r="IJE50" s="5"/>
      <c r="IJF50" s="5"/>
      <c r="IJG50" s="5"/>
      <c r="IJH50" s="5"/>
      <c r="IJI50" s="5"/>
      <c r="IJJ50" s="5"/>
      <c r="IJK50" s="5"/>
      <c r="IJL50" s="5"/>
      <c r="IJM50" s="5"/>
      <c r="IJN50" s="5"/>
      <c r="IJO50" s="5"/>
      <c r="IJP50" s="5"/>
      <c r="IJQ50" s="5"/>
      <c r="IJR50" s="5"/>
      <c r="IJS50" s="5"/>
      <c r="IJT50" s="5"/>
      <c r="IJU50" s="5"/>
      <c r="IJV50" s="5"/>
      <c r="IJW50" s="5"/>
      <c r="IJX50" s="5"/>
      <c r="IJY50" s="5"/>
      <c r="IJZ50" s="5"/>
      <c r="IKA50" s="5"/>
      <c r="IKB50" s="5"/>
      <c r="IKC50" s="5"/>
      <c r="IKD50" s="5"/>
      <c r="IKE50" s="5"/>
      <c r="IKF50" s="5"/>
      <c r="IKG50" s="5"/>
      <c r="IKH50" s="5"/>
      <c r="IKI50" s="5"/>
      <c r="IKJ50" s="5"/>
      <c r="IKK50" s="5"/>
      <c r="IKL50" s="5"/>
      <c r="IKM50" s="5"/>
      <c r="IKN50" s="5"/>
      <c r="IKO50" s="5"/>
      <c r="IKP50" s="5"/>
      <c r="IKQ50" s="5"/>
      <c r="IKR50" s="5"/>
      <c r="IKS50" s="5"/>
      <c r="IKT50" s="5"/>
      <c r="IKU50" s="5"/>
      <c r="IKV50" s="5"/>
      <c r="IKW50" s="5"/>
      <c r="IKX50" s="5"/>
      <c r="IKY50" s="5"/>
      <c r="IKZ50" s="5"/>
      <c r="ILA50" s="5"/>
      <c r="ILB50" s="5"/>
      <c r="ILC50" s="5"/>
      <c r="ILD50" s="5"/>
      <c r="ILE50" s="5"/>
      <c r="ILF50" s="5"/>
      <c r="ILG50" s="5"/>
      <c r="ILH50" s="5"/>
      <c r="ILI50" s="5"/>
      <c r="ILJ50" s="5"/>
      <c r="ILK50" s="5"/>
      <c r="ILL50" s="5"/>
      <c r="ILM50" s="5"/>
      <c r="ILN50" s="5"/>
      <c r="ILO50" s="5"/>
      <c r="ILP50" s="5"/>
      <c r="ILQ50" s="5"/>
      <c r="ILR50" s="5"/>
      <c r="ILS50" s="5"/>
      <c r="ILT50" s="5"/>
      <c r="ILU50" s="5"/>
      <c r="ILV50" s="5"/>
      <c r="ILW50" s="5"/>
      <c r="ILX50" s="5"/>
      <c r="ILY50" s="5"/>
      <c r="ILZ50" s="5"/>
      <c r="IMA50" s="5"/>
      <c r="IMB50" s="5"/>
      <c r="IMC50" s="5"/>
      <c r="IMD50" s="5"/>
      <c r="IME50" s="5"/>
      <c r="IMF50" s="5"/>
      <c r="IMG50" s="5"/>
      <c r="IMH50" s="5"/>
      <c r="IMI50" s="5"/>
      <c r="IMJ50" s="5"/>
      <c r="IMK50" s="5"/>
      <c r="IML50" s="5"/>
      <c r="IMM50" s="5"/>
      <c r="IMN50" s="5"/>
      <c r="IMO50" s="5"/>
      <c r="IMP50" s="5"/>
      <c r="IMQ50" s="5"/>
      <c r="IMR50" s="5"/>
      <c r="IMS50" s="5"/>
      <c r="IMT50" s="5"/>
      <c r="IMU50" s="5"/>
      <c r="IMV50" s="5"/>
      <c r="IMW50" s="5"/>
      <c r="IMX50" s="5"/>
      <c r="IMY50" s="5"/>
      <c r="IMZ50" s="5"/>
      <c r="INA50" s="5"/>
      <c r="INB50" s="5"/>
      <c r="INC50" s="5"/>
      <c r="IND50" s="5"/>
      <c r="INE50" s="5"/>
      <c r="INF50" s="5"/>
      <c r="ING50" s="5"/>
      <c r="INH50" s="5"/>
      <c r="INI50" s="5"/>
      <c r="INJ50" s="5"/>
      <c r="INK50" s="5"/>
      <c r="INL50" s="5"/>
      <c r="INM50" s="5"/>
      <c r="INN50" s="5"/>
      <c r="INO50" s="5"/>
      <c r="INP50" s="5"/>
      <c r="INQ50" s="5"/>
      <c r="INR50" s="5"/>
      <c r="INS50" s="5"/>
      <c r="INT50" s="5"/>
      <c r="INU50" s="5"/>
      <c r="INV50" s="5"/>
      <c r="INW50" s="5"/>
      <c r="INX50" s="5"/>
      <c r="INY50" s="5"/>
      <c r="INZ50" s="5"/>
      <c r="IOA50" s="5"/>
      <c r="IOB50" s="5"/>
      <c r="IOC50" s="5"/>
      <c r="IOD50" s="5"/>
      <c r="IOE50" s="5"/>
      <c r="IOF50" s="5"/>
      <c r="IOG50" s="5"/>
      <c r="IOH50" s="5"/>
      <c r="IOI50" s="5"/>
      <c r="IOJ50" s="5"/>
      <c r="IOK50" s="5"/>
      <c r="IOL50" s="5"/>
      <c r="IOM50" s="5"/>
      <c r="ION50" s="5"/>
      <c r="IOO50" s="5"/>
      <c r="IOP50" s="5"/>
      <c r="IOQ50" s="5"/>
      <c r="IOR50" s="5"/>
      <c r="IOS50" s="5"/>
      <c r="IOT50" s="5"/>
      <c r="IOU50" s="5"/>
      <c r="IOV50" s="5"/>
      <c r="IOW50" s="5"/>
      <c r="IOX50" s="5"/>
      <c r="IOY50" s="5"/>
      <c r="IOZ50" s="5"/>
      <c r="IPA50" s="5"/>
      <c r="IPB50" s="5"/>
      <c r="IPC50" s="5"/>
      <c r="IPD50" s="5"/>
      <c r="IPE50" s="5"/>
      <c r="IPF50" s="5"/>
      <c r="IPG50" s="5"/>
      <c r="IPH50" s="5"/>
      <c r="IPI50" s="5"/>
      <c r="IPJ50" s="5"/>
      <c r="IPK50" s="5"/>
      <c r="IPL50" s="5"/>
      <c r="IPM50" s="5"/>
      <c r="IPN50" s="5"/>
      <c r="IPO50" s="5"/>
      <c r="IPP50" s="5"/>
      <c r="IPQ50" s="5"/>
      <c r="IPR50" s="5"/>
      <c r="IPS50" s="5"/>
      <c r="IPT50" s="5"/>
      <c r="IPU50" s="5"/>
      <c r="IPV50" s="5"/>
      <c r="IPW50" s="5"/>
      <c r="IPX50" s="5"/>
      <c r="IPY50" s="5"/>
      <c r="IPZ50" s="5"/>
      <c r="IQA50" s="5"/>
      <c r="IQB50" s="5"/>
      <c r="IQC50" s="5"/>
      <c r="IQD50" s="5"/>
      <c r="IQE50" s="5"/>
      <c r="IQF50" s="5"/>
      <c r="IQG50" s="5"/>
      <c r="IQH50" s="5"/>
      <c r="IQI50" s="5"/>
      <c r="IQJ50" s="5"/>
      <c r="IQK50" s="5"/>
      <c r="IQL50" s="5"/>
      <c r="IQM50" s="5"/>
      <c r="IQN50" s="5"/>
      <c r="IQO50" s="5"/>
      <c r="IQP50" s="5"/>
      <c r="IQQ50" s="5"/>
      <c r="IQR50" s="5"/>
      <c r="IQS50" s="5"/>
      <c r="IQT50" s="5"/>
      <c r="IQU50" s="5"/>
      <c r="IQV50" s="5"/>
      <c r="IQW50" s="5"/>
      <c r="IQX50" s="5"/>
      <c r="IQY50" s="5"/>
      <c r="IQZ50" s="5"/>
      <c r="IRA50" s="5"/>
      <c r="IRB50" s="5"/>
      <c r="IRC50" s="5"/>
      <c r="IRD50" s="5"/>
      <c r="IRE50" s="5"/>
      <c r="IRF50" s="5"/>
      <c r="IRG50" s="5"/>
      <c r="IRH50" s="5"/>
      <c r="IRI50" s="5"/>
      <c r="IRJ50" s="5"/>
      <c r="IRK50" s="5"/>
      <c r="IRL50" s="5"/>
      <c r="IRM50" s="5"/>
      <c r="IRN50" s="5"/>
      <c r="IRO50" s="5"/>
      <c r="IRP50" s="5"/>
      <c r="IRQ50" s="5"/>
      <c r="IRR50" s="5"/>
      <c r="IRS50" s="5"/>
      <c r="IRT50" s="5"/>
      <c r="IRU50" s="5"/>
      <c r="IRV50" s="5"/>
      <c r="IRW50" s="5"/>
      <c r="IRX50" s="5"/>
      <c r="IRY50" s="5"/>
      <c r="IRZ50" s="5"/>
      <c r="ISA50" s="5"/>
      <c r="ISB50" s="5"/>
      <c r="ISC50" s="5"/>
      <c r="ISD50" s="5"/>
      <c r="ISE50" s="5"/>
      <c r="ISF50" s="5"/>
      <c r="ISG50" s="5"/>
      <c r="ISH50" s="5"/>
      <c r="ISI50" s="5"/>
      <c r="ISJ50" s="5"/>
      <c r="ISK50" s="5"/>
      <c r="ISL50" s="5"/>
      <c r="ISM50" s="5"/>
      <c r="ISN50" s="5"/>
      <c r="ISO50" s="5"/>
      <c r="ISP50" s="5"/>
      <c r="ISQ50" s="5"/>
      <c r="ISR50" s="5"/>
      <c r="ISS50" s="5"/>
      <c r="IST50" s="5"/>
      <c r="ISU50" s="5"/>
      <c r="ISV50" s="5"/>
      <c r="ISW50" s="5"/>
      <c r="ISX50" s="5"/>
      <c r="ISY50" s="5"/>
      <c r="ISZ50" s="5"/>
      <c r="ITA50" s="5"/>
      <c r="ITB50" s="5"/>
      <c r="ITC50" s="5"/>
      <c r="ITD50" s="5"/>
      <c r="ITE50" s="5"/>
      <c r="ITF50" s="5"/>
      <c r="ITG50" s="5"/>
      <c r="ITH50" s="5"/>
      <c r="ITI50" s="5"/>
      <c r="ITJ50" s="5"/>
      <c r="ITK50" s="5"/>
      <c r="ITL50" s="5"/>
      <c r="ITM50" s="5"/>
      <c r="ITN50" s="5"/>
      <c r="ITO50" s="5"/>
      <c r="ITP50" s="5"/>
      <c r="ITQ50" s="5"/>
      <c r="ITR50" s="5"/>
      <c r="ITS50" s="5"/>
      <c r="ITT50" s="5"/>
      <c r="ITU50" s="5"/>
      <c r="ITV50" s="5"/>
      <c r="ITW50" s="5"/>
      <c r="ITX50" s="5"/>
      <c r="ITY50" s="5"/>
      <c r="ITZ50" s="5"/>
      <c r="IUA50" s="5"/>
      <c r="IUB50" s="5"/>
      <c r="IUC50" s="5"/>
      <c r="IUD50" s="5"/>
      <c r="IUE50" s="5"/>
      <c r="IUF50" s="5"/>
      <c r="IUG50" s="5"/>
      <c r="IUH50" s="5"/>
      <c r="IUI50" s="5"/>
      <c r="IUJ50" s="5"/>
      <c r="IUK50" s="5"/>
      <c r="IUL50" s="5"/>
      <c r="IUM50" s="5"/>
      <c r="IUN50" s="5"/>
      <c r="IUO50" s="5"/>
      <c r="IUP50" s="5"/>
      <c r="IUQ50" s="5"/>
      <c r="IUR50" s="5"/>
      <c r="IUS50" s="5"/>
      <c r="IUT50" s="5"/>
      <c r="IUU50" s="5"/>
      <c r="IUV50" s="5"/>
      <c r="IUW50" s="5"/>
      <c r="IUX50" s="5"/>
      <c r="IUY50" s="5"/>
      <c r="IUZ50" s="5"/>
      <c r="IVA50" s="5"/>
      <c r="IVB50" s="5"/>
      <c r="IVC50" s="5"/>
      <c r="IVD50" s="5"/>
      <c r="IVE50" s="5"/>
      <c r="IVF50" s="5"/>
      <c r="IVG50" s="5"/>
      <c r="IVH50" s="5"/>
      <c r="IVI50" s="5"/>
      <c r="IVJ50" s="5"/>
      <c r="IVK50" s="5"/>
      <c r="IVL50" s="5"/>
      <c r="IVM50" s="5"/>
      <c r="IVN50" s="5"/>
      <c r="IVO50" s="5"/>
      <c r="IVP50" s="5"/>
      <c r="IVQ50" s="5"/>
      <c r="IVR50" s="5"/>
      <c r="IVS50" s="5"/>
      <c r="IVT50" s="5"/>
      <c r="IVU50" s="5"/>
      <c r="IVV50" s="5"/>
      <c r="IVW50" s="5"/>
      <c r="IVX50" s="5"/>
      <c r="IVY50" s="5"/>
      <c r="IVZ50" s="5"/>
      <c r="IWA50" s="5"/>
      <c r="IWB50" s="5"/>
      <c r="IWC50" s="5"/>
      <c r="IWD50" s="5"/>
      <c r="IWE50" s="5"/>
      <c r="IWF50" s="5"/>
      <c r="IWG50" s="5"/>
      <c r="IWH50" s="5"/>
      <c r="IWI50" s="5"/>
      <c r="IWJ50" s="5"/>
      <c r="IWK50" s="5"/>
      <c r="IWL50" s="5"/>
      <c r="IWM50" s="5"/>
      <c r="IWN50" s="5"/>
      <c r="IWO50" s="5"/>
      <c r="IWP50" s="5"/>
      <c r="IWQ50" s="5"/>
      <c r="IWR50" s="5"/>
      <c r="IWS50" s="5"/>
      <c r="IWT50" s="5"/>
      <c r="IWU50" s="5"/>
      <c r="IWV50" s="5"/>
      <c r="IWW50" s="5"/>
      <c r="IWX50" s="5"/>
      <c r="IWY50" s="5"/>
      <c r="IWZ50" s="5"/>
      <c r="IXA50" s="5"/>
      <c r="IXB50" s="5"/>
      <c r="IXC50" s="5"/>
      <c r="IXD50" s="5"/>
      <c r="IXE50" s="5"/>
      <c r="IXF50" s="5"/>
      <c r="IXG50" s="5"/>
      <c r="IXH50" s="5"/>
      <c r="IXI50" s="5"/>
      <c r="IXJ50" s="5"/>
      <c r="IXK50" s="5"/>
      <c r="IXL50" s="5"/>
      <c r="IXM50" s="5"/>
      <c r="IXN50" s="5"/>
      <c r="IXO50" s="5"/>
      <c r="IXP50" s="5"/>
      <c r="IXQ50" s="5"/>
      <c r="IXR50" s="5"/>
      <c r="IXS50" s="5"/>
      <c r="IXT50" s="5"/>
      <c r="IXU50" s="5"/>
      <c r="IXV50" s="5"/>
      <c r="IXW50" s="5"/>
      <c r="IXX50" s="5"/>
      <c r="IXY50" s="5"/>
      <c r="IXZ50" s="5"/>
      <c r="IYA50" s="5"/>
      <c r="IYB50" s="5"/>
      <c r="IYC50" s="5"/>
      <c r="IYD50" s="5"/>
      <c r="IYE50" s="5"/>
      <c r="IYF50" s="5"/>
      <c r="IYG50" s="5"/>
      <c r="IYH50" s="5"/>
      <c r="IYI50" s="5"/>
      <c r="IYJ50" s="5"/>
      <c r="IYK50" s="5"/>
      <c r="IYL50" s="5"/>
      <c r="IYM50" s="5"/>
      <c r="IYN50" s="5"/>
      <c r="IYO50" s="5"/>
      <c r="IYP50" s="5"/>
      <c r="IYQ50" s="5"/>
      <c r="IYR50" s="5"/>
      <c r="IYS50" s="5"/>
      <c r="IYT50" s="5"/>
      <c r="IYU50" s="5"/>
      <c r="IYV50" s="5"/>
      <c r="IYW50" s="5"/>
      <c r="IYX50" s="5"/>
      <c r="IYY50" s="5"/>
      <c r="IYZ50" s="5"/>
      <c r="IZA50" s="5"/>
      <c r="IZB50" s="5"/>
      <c r="IZC50" s="5"/>
      <c r="IZD50" s="5"/>
      <c r="IZE50" s="5"/>
      <c r="IZF50" s="5"/>
      <c r="IZG50" s="5"/>
      <c r="IZH50" s="5"/>
      <c r="IZI50" s="5"/>
      <c r="IZJ50" s="5"/>
      <c r="IZK50" s="5"/>
      <c r="IZL50" s="5"/>
      <c r="IZM50" s="5"/>
      <c r="IZN50" s="5"/>
      <c r="IZO50" s="5"/>
      <c r="IZP50" s="5"/>
      <c r="IZQ50" s="5"/>
      <c r="IZR50" s="5"/>
      <c r="IZS50" s="5"/>
      <c r="IZT50" s="5"/>
      <c r="IZU50" s="5"/>
      <c r="IZV50" s="5"/>
      <c r="IZW50" s="5"/>
      <c r="IZX50" s="5"/>
      <c r="IZY50" s="5"/>
      <c r="IZZ50" s="5"/>
      <c r="JAA50" s="5"/>
      <c r="JAB50" s="5"/>
      <c r="JAC50" s="5"/>
      <c r="JAD50" s="5"/>
      <c r="JAE50" s="5"/>
      <c r="JAF50" s="5"/>
      <c r="JAG50" s="5"/>
      <c r="JAH50" s="5"/>
      <c r="JAI50" s="5"/>
      <c r="JAJ50" s="5"/>
      <c r="JAK50" s="5"/>
      <c r="JAL50" s="5"/>
      <c r="JAM50" s="5"/>
      <c r="JAN50" s="5"/>
      <c r="JAO50" s="5"/>
      <c r="JAP50" s="5"/>
      <c r="JAQ50" s="5"/>
      <c r="JAR50" s="5"/>
      <c r="JAS50" s="5"/>
      <c r="JAT50" s="5"/>
      <c r="JAU50" s="5"/>
      <c r="JAV50" s="5"/>
      <c r="JAW50" s="5"/>
      <c r="JAX50" s="5"/>
      <c r="JAY50" s="5"/>
      <c r="JAZ50" s="5"/>
      <c r="JBA50" s="5"/>
      <c r="JBB50" s="5"/>
      <c r="JBC50" s="5"/>
      <c r="JBD50" s="5"/>
      <c r="JBE50" s="5"/>
      <c r="JBF50" s="5"/>
      <c r="JBG50" s="5"/>
      <c r="JBH50" s="5"/>
      <c r="JBI50" s="5"/>
      <c r="JBJ50" s="5"/>
      <c r="JBK50" s="5"/>
      <c r="JBL50" s="5"/>
      <c r="JBM50" s="5"/>
      <c r="JBN50" s="5"/>
      <c r="JBO50" s="5"/>
      <c r="JBP50" s="5"/>
      <c r="JBQ50" s="5"/>
      <c r="JBR50" s="5"/>
      <c r="JBS50" s="5"/>
      <c r="JBT50" s="5"/>
      <c r="JBU50" s="5"/>
      <c r="JBV50" s="5"/>
      <c r="JBW50" s="5"/>
      <c r="JBX50" s="5"/>
      <c r="JBY50" s="5"/>
      <c r="JBZ50" s="5"/>
      <c r="JCA50" s="5"/>
      <c r="JCB50" s="5"/>
      <c r="JCC50" s="5"/>
      <c r="JCD50" s="5"/>
      <c r="JCE50" s="5"/>
      <c r="JCF50" s="5"/>
      <c r="JCG50" s="5"/>
      <c r="JCH50" s="5"/>
      <c r="JCI50" s="5"/>
      <c r="JCJ50" s="5"/>
      <c r="JCK50" s="5"/>
      <c r="JCL50" s="5"/>
      <c r="JCM50" s="5"/>
      <c r="JCN50" s="5"/>
      <c r="JCO50" s="5"/>
      <c r="JCP50" s="5"/>
      <c r="JCQ50" s="5"/>
      <c r="JCR50" s="5"/>
      <c r="JCS50" s="5"/>
      <c r="JCT50" s="5"/>
      <c r="JCU50" s="5"/>
      <c r="JCV50" s="5"/>
      <c r="JCW50" s="5"/>
      <c r="JCX50" s="5"/>
      <c r="JCY50" s="5"/>
      <c r="JCZ50" s="5"/>
      <c r="JDA50" s="5"/>
      <c r="JDB50" s="5"/>
      <c r="JDC50" s="5"/>
      <c r="JDD50" s="5"/>
      <c r="JDE50" s="5"/>
      <c r="JDF50" s="5"/>
      <c r="JDG50" s="5"/>
      <c r="JDH50" s="5"/>
      <c r="JDI50" s="5"/>
      <c r="JDJ50" s="5"/>
      <c r="JDK50" s="5"/>
      <c r="JDL50" s="5"/>
      <c r="JDM50" s="5"/>
      <c r="JDN50" s="5"/>
      <c r="JDO50" s="5"/>
      <c r="JDP50" s="5"/>
      <c r="JDQ50" s="5"/>
      <c r="JDR50" s="5"/>
      <c r="JDS50" s="5"/>
      <c r="JDT50" s="5"/>
      <c r="JDU50" s="5"/>
      <c r="JDV50" s="5"/>
      <c r="JDW50" s="5"/>
      <c r="JDX50" s="5"/>
      <c r="JDY50" s="5"/>
      <c r="JDZ50" s="5"/>
      <c r="JEA50" s="5"/>
      <c r="JEB50" s="5"/>
      <c r="JEC50" s="5"/>
      <c r="JED50" s="5"/>
      <c r="JEE50" s="5"/>
      <c r="JEF50" s="5"/>
      <c r="JEG50" s="5"/>
      <c r="JEH50" s="5"/>
      <c r="JEI50" s="5"/>
      <c r="JEJ50" s="5"/>
      <c r="JEK50" s="5"/>
      <c r="JEL50" s="5"/>
      <c r="JEM50" s="5"/>
      <c r="JEN50" s="5"/>
      <c r="JEO50" s="5"/>
      <c r="JEP50" s="5"/>
      <c r="JEQ50" s="5"/>
      <c r="JER50" s="5"/>
      <c r="JES50" s="5"/>
      <c r="JET50" s="5"/>
      <c r="JEU50" s="5"/>
      <c r="JEV50" s="5"/>
      <c r="JEW50" s="5"/>
      <c r="JEX50" s="5"/>
      <c r="JEY50" s="5"/>
      <c r="JEZ50" s="5"/>
      <c r="JFA50" s="5"/>
      <c r="JFB50" s="5"/>
      <c r="JFC50" s="5"/>
      <c r="JFD50" s="5"/>
      <c r="JFE50" s="5"/>
      <c r="JFF50" s="5"/>
      <c r="JFG50" s="5"/>
      <c r="JFH50" s="5"/>
      <c r="JFI50" s="5"/>
      <c r="JFJ50" s="5"/>
      <c r="JFK50" s="5"/>
      <c r="JFL50" s="5"/>
      <c r="JFM50" s="5"/>
      <c r="JFN50" s="5"/>
      <c r="JFO50" s="5"/>
      <c r="JFP50" s="5"/>
      <c r="JFQ50" s="5"/>
      <c r="JFR50" s="5"/>
      <c r="JFS50" s="5"/>
      <c r="JFT50" s="5"/>
      <c r="JFU50" s="5"/>
      <c r="JFV50" s="5"/>
      <c r="JFW50" s="5"/>
      <c r="JFX50" s="5"/>
      <c r="JFY50" s="5"/>
      <c r="JFZ50" s="5"/>
      <c r="JGA50" s="5"/>
      <c r="JGB50" s="5"/>
      <c r="JGC50" s="5"/>
      <c r="JGD50" s="5"/>
      <c r="JGE50" s="5"/>
      <c r="JGF50" s="5"/>
      <c r="JGG50" s="5"/>
      <c r="JGH50" s="5"/>
      <c r="JGI50" s="5"/>
      <c r="JGJ50" s="5"/>
      <c r="JGK50" s="5"/>
      <c r="JGL50" s="5"/>
      <c r="JGM50" s="5"/>
      <c r="JGN50" s="5"/>
      <c r="JGO50" s="5"/>
      <c r="JGP50" s="5"/>
      <c r="JGQ50" s="5"/>
      <c r="JGR50" s="5"/>
      <c r="JGS50" s="5"/>
      <c r="JGT50" s="5"/>
      <c r="JGU50" s="5"/>
      <c r="JGV50" s="5"/>
      <c r="JGW50" s="5"/>
      <c r="JGX50" s="5"/>
      <c r="JGY50" s="5"/>
      <c r="JGZ50" s="5"/>
      <c r="JHA50" s="5"/>
      <c r="JHB50" s="5"/>
      <c r="JHC50" s="5"/>
      <c r="JHD50" s="5"/>
      <c r="JHE50" s="5"/>
      <c r="JHF50" s="5"/>
      <c r="JHG50" s="5"/>
      <c r="JHH50" s="5"/>
      <c r="JHI50" s="5"/>
      <c r="JHJ50" s="5"/>
      <c r="JHK50" s="5"/>
      <c r="JHL50" s="5"/>
      <c r="JHM50" s="5"/>
      <c r="JHN50" s="5"/>
      <c r="JHO50" s="5"/>
      <c r="JHP50" s="5"/>
      <c r="JHQ50" s="5"/>
      <c r="JHR50" s="5"/>
      <c r="JHS50" s="5"/>
      <c r="JHT50" s="5"/>
      <c r="JHU50" s="5"/>
      <c r="JHV50" s="5"/>
      <c r="JHW50" s="5"/>
      <c r="JHX50" s="5"/>
      <c r="JHY50" s="5"/>
      <c r="JHZ50" s="5"/>
      <c r="JIA50" s="5"/>
      <c r="JIB50" s="5"/>
      <c r="JIC50" s="5"/>
      <c r="JID50" s="5"/>
      <c r="JIE50" s="5"/>
      <c r="JIF50" s="5"/>
      <c r="JIG50" s="5"/>
      <c r="JIH50" s="5"/>
      <c r="JII50" s="5"/>
      <c r="JIJ50" s="5"/>
      <c r="JIK50" s="5"/>
      <c r="JIL50" s="5"/>
      <c r="JIM50" s="5"/>
      <c r="JIN50" s="5"/>
      <c r="JIO50" s="5"/>
      <c r="JIP50" s="5"/>
      <c r="JIQ50" s="5"/>
      <c r="JIR50" s="5"/>
      <c r="JIS50" s="5"/>
      <c r="JIT50" s="5"/>
      <c r="JIU50" s="5"/>
      <c r="JIV50" s="5"/>
      <c r="JIW50" s="5"/>
      <c r="JIX50" s="5"/>
      <c r="JIY50" s="5"/>
      <c r="JIZ50" s="5"/>
      <c r="JJA50" s="5"/>
      <c r="JJB50" s="5"/>
      <c r="JJC50" s="5"/>
      <c r="JJD50" s="5"/>
      <c r="JJE50" s="5"/>
      <c r="JJF50" s="5"/>
      <c r="JJG50" s="5"/>
      <c r="JJH50" s="5"/>
      <c r="JJI50" s="5"/>
      <c r="JJJ50" s="5"/>
      <c r="JJK50" s="5"/>
      <c r="JJL50" s="5"/>
      <c r="JJM50" s="5"/>
      <c r="JJN50" s="5"/>
      <c r="JJO50" s="5"/>
      <c r="JJP50" s="5"/>
      <c r="JJQ50" s="5"/>
      <c r="JJR50" s="5"/>
      <c r="JJS50" s="5"/>
      <c r="JJT50" s="5"/>
      <c r="JJU50" s="5"/>
      <c r="JJV50" s="5"/>
      <c r="JJW50" s="5"/>
      <c r="JJX50" s="5"/>
      <c r="JJY50" s="5"/>
      <c r="JJZ50" s="5"/>
      <c r="JKA50" s="5"/>
      <c r="JKB50" s="5"/>
      <c r="JKC50" s="5"/>
      <c r="JKD50" s="5"/>
      <c r="JKE50" s="5"/>
      <c r="JKF50" s="5"/>
      <c r="JKG50" s="5"/>
      <c r="JKH50" s="5"/>
      <c r="JKI50" s="5"/>
      <c r="JKJ50" s="5"/>
      <c r="JKK50" s="5"/>
      <c r="JKL50" s="5"/>
      <c r="JKM50" s="5"/>
      <c r="JKN50" s="5"/>
      <c r="JKO50" s="5"/>
      <c r="JKP50" s="5"/>
      <c r="JKQ50" s="5"/>
      <c r="JKR50" s="5"/>
      <c r="JKS50" s="5"/>
      <c r="JKT50" s="5"/>
      <c r="JKU50" s="5"/>
      <c r="JKV50" s="5"/>
      <c r="JKW50" s="5"/>
      <c r="JKX50" s="5"/>
      <c r="JKY50" s="5"/>
      <c r="JKZ50" s="5"/>
      <c r="JLA50" s="5"/>
      <c r="JLB50" s="5"/>
      <c r="JLC50" s="5"/>
      <c r="JLD50" s="5"/>
      <c r="JLE50" s="5"/>
      <c r="JLF50" s="5"/>
      <c r="JLG50" s="5"/>
      <c r="JLH50" s="5"/>
      <c r="JLI50" s="5"/>
      <c r="JLJ50" s="5"/>
      <c r="JLK50" s="5"/>
      <c r="JLL50" s="5"/>
      <c r="JLM50" s="5"/>
      <c r="JLN50" s="5"/>
      <c r="JLO50" s="5"/>
      <c r="JLP50" s="5"/>
      <c r="JLQ50" s="5"/>
      <c r="JLR50" s="5"/>
      <c r="JLS50" s="5"/>
      <c r="JLT50" s="5"/>
      <c r="JLU50" s="5"/>
      <c r="JLV50" s="5"/>
      <c r="JLW50" s="5"/>
      <c r="JLX50" s="5"/>
      <c r="JLY50" s="5"/>
      <c r="JLZ50" s="5"/>
      <c r="JMA50" s="5"/>
      <c r="JMB50" s="5"/>
      <c r="JMC50" s="5"/>
      <c r="JMD50" s="5"/>
      <c r="JME50" s="5"/>
      <c r="JMF50" s="5"/>
      <c r="JMG50" s="5"/>
      <c r="JMH50" s="5"/>
      <c r="JMI50" s="5"/>
      <c r="JMJ50" s="5"/>
      <c r="JMK50" s="5"/>
      <c r="JML50" s="5"/>
      <c r="JMM50" s="5"/>
      <c r="JMN50" s="5"/>
      <c r="JMO50" s="5"/>
      <c r="JMP50" s="5"/>
      <c r="JMQ50" s="5"/>
      <c r="JMR50" s="5"/>
      <c r="JMS50" s="5"/>
      <c r="JMT50" s="5"/>
      <c r="JMU50" s="5"/>
      <c r="JMV50" s="5"/>
      <c r="JMW50" s="5"/>
      <c r="JMX50" s="5"/>
      <c r="JMY50" s="5"/>
      <c r="JMZ50" s="5"/>
      <c r="JNA50" s="5"/>
      <c r="JNB50" s="5"/>
      <c r="JNC50" s="5"/>
      <c r="JND50" s="5"/>
      <c r="JNE50" s="5"/>
      <c r="JNF50" s="5"/>
      <c r="JNG50" s="5"/>
      <c r="JNH50" s="5"/>
      <c r="JNI50" s="5"/>
      <c r="JNJ50" s="5"/>
      <c r="JNK50" s="5"/>
      <c r="JNL50" s="5"/>
      <c r="JNM50" s="5"/>
      <c r="JNN50" s="5"/>
      <c r="JNO50" s="5"/>
      <c r="JNP50" s="5"/>
      <c r="JNQ50" s="5"/>
      <c r="JNR50" s="5"/>
      <c r="JNS50" s="5"/>
      <c r="JNT50" s="5"/>
      <c r="JNU50" s="5"/>
      <c r="JNV50" s="5"/>
      <c r="JNW50" s="5"/>
      <c r="JNX50" s="5"/>
      <c r="JNY50" s="5"/>
      <c r="JNZ50" s="5"/>
      <c r="JOA50" s="5"/>
      <c r="JOB50" s="5"/>
      <c r="JOC50" s="5"/>
      <c r="JOD50" s="5"/>
      <c r="JOE50" s="5"/>
      <c r="JOF50" s="5"/>
      <c r="JOG50" s="5"/>
      <c r="JOH50" s="5"/>
      <c r="JOI50" s="5"/>
      <c r="JOJ50" s="5"/>
      <c r="JOK50" s="5"/>
      <c r="JOL50" s="5"/>
      <c r="JOM50" s="5"/>
      <c r="JON50" s="5"/>
      <c r="JOO50" s="5"/>
      <c r="JOP50" s="5"/>
      <c r="JOQ50" s="5"/>
      <c r="JOR50" s="5"/>
      <c r="JOS50" s="5"/>
      <c r="JOT50" s="5"/>
      <c r="JOU50" s="5"/>
      <c r="JOV50" s="5"/>
      <c r="JOW50" s="5"/>
      <c r="JOX50" s="5"/>
      <c r="JOY50" s="5"/>
      <c r="JOZ50" s="5"/>
      <c r="JPA50" s="5"/>
      <c r="JPB50" s="5"/>
      <c r="JPC50" s="5"/>
      <c r="JPD50" s="5"/>
      <c r="JPE50" s="5"/>
      <c r="JPF50" s="5"/>
      <c r="JPG50" s="5"/>
      <c r="JPH50" s="5"/>
      <c r="JPI50" s="5"/>
      <c r="JPJ50" s="5"/>
      <c r="JPK50" s="5"/>
      <c r="JPL50" s="5"/>
      <c r="JPM50" s="5"/>
      <c r="JPN50" s="5"/>
      <c r="JPO50" s="5"/>
      <c r="JPP50" s="5"/>
      <c r="JPQ50" s="5"/>
      <c r="JPR50" s="5"/>
      <c r="JPS50" s="5"/>
      <c r="JPT50" s="5"/>
      <c r="JPU50" s="5"/>
      <c r="JPV50" s="5"/>
      <c r="JPW50" s="5"/>
      <c r="JPX50" s="5"/>
      <c r="JPY50" s="5"/>
      <c r="JPZ50" s="5"/>
      <c r="JQA50" s="5"/>
      <c r="JQB50" s="5"/>
      <c r="JQC50" s="5"/>
      <c r="JQD50" s="5"/>
      <c r="JQE50" s="5"/>
      <c r="JQF50" s="5"/>
      <c r="JQG50" s="5"/>
      <c r="JQH50" s="5"/>
      <c r="JQI50" s="5"/>
      <c r="JQJ50" s="5"/>
      <c r="JQK50" s="5"/>
      <c r="JQL50" s="5"/>
      <c r="JQM50" s="5"/>
      <c r="JQN50" s="5"/>
      <c r="JQO50" s="5"/>
      <c r="JQP50" s="5"/>
      <c r="JQQ50" s="5"/>
      <c r="JQR50" s="5"/>
      <c r="JQS50" s="5"/>
      <c r="JQT50" s="5"/>
      <c r="JQU50" s="5"/>
      <c r="JQV50" s="5"/>
      <c r="JQW50" s="5"/>
      <c r="JQX50" s="5"/>
      <c r="JQY50" s="5"/>
      <c r="JQZ50" s="5"/>
      <c r="JRA50" s="5"/>
      <c r="JRB50" s="5"/>
      <c r="JRC50" s="5"/>
      <c r="JRD50" s="5"/>
      <c r="JRE50" s="5"/>
      <c r="JRF50" s="5"/>
      <c r="JRG50" s="5"/>
      <c r="JRH50" s="5"/>
      <c r="JRI50" s="5"/>
      <c r="JRJ50" s="5"/>
      <c r="JRK50" s="5"/>
      <c r="JRL50" s="5"/>
      <c r="JRM50" s="5"/>
      <c r="JRN50" s="5"/>
      <c r="JRO50" s="5"/>
      <c r="JRP50" s="5"/>
      <c r="JRQ50" s="5"/>
      <c r="JRR50" s="5"/>
      <c r="JRS50" s="5"/>
      <c r="JRT50" s="5"/>
      <c r="JRU50" s="5"/>
      <c r="JRV50" s="5"/>
      <c r="JRW50" s="5"/>
      <c r="JRX50" s="5"/>
      <c r="JRY50" s="5"/>
      <c r="JRZ50" s="5"/>
      <c r="JSA50" s="5"/>
      <c r="JSB50" s="5"/>
      <c r="JSC50" s="5"/>
      <c r="JSD50" s="5"/>
      <c r="JSE50" s="5"/>
      <c r="JSF50" s="5"/>
      <c r="JSG50" s="5"/>
      <c r="JSH50" s="5"/>
      <c r="JSI50" s="5"/>
      <c r="JSJ50" s="5"/>
      <c r="JSK50" s="5"/>
      <c r="JSL50" s="5"/>
      <c r="JSM50" s="5"/>
      <c r="JSN50" s="5"/>
      <c r="JSO50" s="5"/>
      <c r="JSP50" s="5"/>
      <c r="JSQ50" s="5"/>
      <c r="JSR50" s="5"/>
      <c r="JSS50" s="5"/>
      <c r="JST50" s="5"/>
      <c r="JSU50" s="5"/>
      <c r="JSV50" s="5"/>
      <c r="JSW50" s="5"/>
      <c r="JSX50" s="5"/>
      <c r="JSY50" s="5"/>
      <c r="JSZ50" s="5"/>
      <c r="JTA50" s="5"/>
      <c r="JTB50" s="5"/>
      <c r="JTC50" s="5"/>
      <c r="JTD50" s="5"/>
      <c r="JTE50" s="5"/>
      <c r="JTF50" s="5"/>
      <c r="JTG50" s="5"/>
      <c r="JTH50" s="5"/>
      <c r="JTI50" s="5"/>
      <c r="JTJ50" s="5"/>
      <c r="JTK50" s="5"/>
      <c r="JTL50" s="5"/>
      <c r="JTM50" s="5"/>
      <c r="JTN50" s="5"/>
      <c r="JTO50" s="5"/>
      <c r="JTP50" s="5"/>
      <c r="JTQ50" s="5"/>
      <c r="JTR50" s="5"/>
      <c r="JTS50" s="5"/>
      <c r="JTT50" s="5"/>
      <c r="JTU50" s="5"/>
      <c r="JTV50" s="5"/>
      <c r="JTW50" s="5"/>
      <c r="JTX50" s="5"/>
      <c r="JTY50" s="5"/>
      <c r="JTZ50" s="5"/>
      <c r="JUA50" s="5"/>
      <c r="JUB50" s="5"/>
      <c r="JUC50" s="5"/>
      <c r="JUD50" s="5"/>
      <c r="JUE50" s="5"/>
      <c r="JUF50" s="5"/>
      <c r="JUG50" s="5"/>
      <c r="JUH50" s="5"/>
      <c r="JUI50" s="5"/>
      <c r="JUJ50" s="5"/>
      <c r="JUK50" s="5"/>
      <c r="JUL50" s="5"/>
      <c r="JUM50" s="5"/>
      <c r="JUN50" s="5"/>
      <c r="JUO50" s="5"/>
      <c r="JUP50" s="5"/>
      <c r="JUQ50" s="5"/>
      <c r="JUR50" s="5"/>
      <c r="JUS50" s="5"/>
      <c r="JUT50" s="5"/>
      <c r="JUU50" s="5"/>
      <c r="JUV50" s="5"/>
      <c r="JUW50" s="5"/>
      <c r="JUX50" s="5"/>
      <c r="JUY50" s="5"/>
      <c r="JUZ50" s="5"/>
      <c r="JVA50" s="5"/>
      <c r="JVB50" s="5"/>
      <c r="JVC50" s="5"/>
      <c r="JVD50" s="5"/>
      <c r="JVE50" s="5"/>
      <c r="JVF50" s="5"/>
      <c r="JVG50" s="5"/>
      <c r="JVH50" s="5"/>
      <c r="JVI50" s="5"/>
      <c r="JVJ50" s="5"/>
      <c r="JVK50" s="5"/>
      <c r="JVL50" s="5"/>
      <c r="JVM50" s="5"/>
      <c r="JVN50" s="5"/>
      <c r="JVO50" s="5"/>
      <c r="JVP50" s="5"/>
      <c r="JVQ50" s="5"/>
      <c r="JVR50" s="5"/>
      <c r="JVS50" s="5"/>
      <c r="JVT50" s="5"/>
      <c r="JVU50" s="5"/>
      <c r="JVV50" s="5"/>
      <c r="JVW50" s="5"/>
      <c r="JVX50" s="5"/>
      <c r="JVY50" s="5"/>
      <c r="JVZ50" s="5"/>
      <c r="JWA50" s="5"/>
      <c r="JWB50" s="5"/>
      <c r="JWC50" s="5"/>
      <c r="JWD50" s="5"/>
      <c r="JWE50" s="5"/>
      <c r="JWF50" s="5"/>
      <c r="JWG50" s="5"/>
      <c r="JWH50" s="5"/>
      <c r="JWI50" s="5"/>
      <c r="JWJ50" s="5"/>
      <c r="JWK50" s="5"/>
      <c r="JWL50" s="5"/>
      <c r="JWM50" s="5"/>
      <c r="JWN50" s="5"/>
      <c r="JWO50" s="5"/>
      <c r="JWP50" s="5"/>
      <c r="JWQ50" s="5"/>
      <c r="JWR50" s="5"/>
      <c r="JWS50" s="5"/>
      <c r="JWT50" s="5"/>
      <c r="JWU50" s="5"/>
      <c r="JWV50" s="5"/>
      <c r="JWW50" s="5"/>
      <c r="JWX50" s="5"/>
      <c r="JWY50" s="5"/>
      <c r="JWZ50" s="5"/>
      <c r="JXA50" s="5"/>
      <c r="JXB50" s="5"/>
      <c r="JXC50" s="5"/>
      <c r="JXD50" s="5"/>
      <c r="JXE50" s="5"/>
      <c r="JXF50" s="5"/>
      <c r="JXG50" s="5"/>
      <c r="JXH50" s="5"/>
      <c r="JXI50" s="5"/>
      <c r="JXJ50" s="5"/>
      <c r="JXK50" s="5"/>
      <c r="JXL50" s="5"/>
      <c r="JXM50" s="5"/>
      <c r="JXN50" s="5"/>
      <c r="JXO50" s="5"/>
      <c r="JXP50" s="5"/>
      <c r="JXQ50" s="5"/>
      <c r="JXR50" s="5"/>
      <c r="JXS50" s="5"/>
      <c r="JXT50" s="5"/>
      <c r="JXU50" s="5"/>
      <c r="JXV50" s="5"/>
      <c r="JXW50" s="5"/>
      <c r="JXX50" s="5"/>
      <c r="JXY50" s="5"/>
      <c r="JXZ50" s="5"/>
      <c r="JYA50" s="5"/>
      <c r="JYB50" s="5"/>
      <c r="JYC50" s="5"/>
      <c r="JYD50" s="5"/>
      <c r="JYE50" s="5"/>
      <c r="JYF50" s="5"/>
      <c r="JYG50" s="5"/>
      <c r="JYH50" s="5"/>
      <c r="JYI50" s="5"/>
      <c r="JYJ50" s="5"/>
      <c r="JYK50" s="5"/>
      <c r="JYL50" s="5"/>
      <c r="JYM50" s="5"/>
      <c r="JYN50" s="5"/>
      <c r="JYO50" s="5"/>
      <c r="JYP50" s="5"/>
      <c r="JYQ50" s="5"/>
      <c r="JYR50" s="5"/>
      <c r="JYS50" s="5"/>
      <c r="JYT50" s="5"/>
      <c r="JYU50" s="5"/>
      <c r="JYV50" s="5"/>
      <c r="JYW50" s="5"/>
      <c r="JYX50" s="5"/>
      <c r="JYY50" s="5"/>
      <c r="JYZ50" s="5"/>
      <c r="JZA50" s="5"/>
      <c r="JZB50" s="5"/>
      <c r="JZC50" s="5"/>
      <c r="JZD50" s="5"/>
      <c r="JZE50" s="5"/>
      <c r="JZF50" s="5"/>
      <c r="JZG50" s="5"/>
      <c r="JZH50" s="5"/>
      <c r="JZI50" s="5"/>
      <c r="JZJ50" s="5"/>
      <c r="JZK50" s="5"/>
      <c r="JZL50" s="5"/>
      <c r="JZM50" s="5"/>
      <c r="JZN50" s="5"/>
      <c r="JZO50" s="5"/>
      <c r="JZP50" s="5"/>
      <c r="JZQ50" s="5"/>
      <c r="JZR50" s="5"/>
      <c r="JZS50" s="5"/>
      <c r="JZT50" s="5"/>
      <c r="JZU50" s="5"/>
      <c r="JZV50" s="5"/>
      <c r="JZW50" s="5"/>
      <c r="JZX50" s="5"/>
      <c r="JZY50" s="5"/>
      <c r="JZZ50" s="5"/>
      <c r="KAA50" s="5"/>
      <c r="KAB50" s="5"/>
      <c r="KAC50" s="5"/>
      <c r="KAD50" s="5"/>
      <c r="KAE50" s="5"/>
      <c r="KAF50" s="5"/>
      <c r="KAG50" s="5"/>
      <c r="KAH50" s="5"/>
      <c r="KAI50" s="5"/>
      <c r="KAJ50" s="5"/>
      <c r="KAK50" s="5"/>
      <c r="KAL50" s="5"/>
      <c r="KAM50" s="5"/>
      <c r="KAN50" s="5"/>
      <c r="KAO50" s="5"/>
      <c r="KAP50" s="5"/>
      <c r="KAQ50" s="5"/>
      <c r="KAR50" s="5"/>
      <c r="KAS50" s="5"/>
      <c r="KAT50" s="5"/>
      <c r="KAU50" s="5"/>
      <c r="KAV50" s="5"/>
      <c r="KAW50" s="5"/>
      <c r="KAX50" s="5"/>
      <c r="KAY50" s="5"/>
      <c r="KAZ50" s="5"/>
      <c r="KBA50" s="5"/>
      <c r="KBB50" s="5"/>
      <c r="KBC50" s="5"/>
      <c r="KBD50" s="5"/>
      <c r="KBE50" s="5"/>
      <c r="KBF50" s="5"/>
      <c r="KBG50" s="5"/>
      <c r="KBH50" s="5"/>
      <c r="KBI50" s="5"/>
      <c r="KBJ50" s="5"/>
      <c r="KBK50" s="5"/>
      <c r="KBL50" s="5"/>
      <c r="KBM50" s="5"/>
      <c r="KBN50" s="5"/>
      <c r="KBO50" s="5"/>
      <c r="KBP50" s="5"/>
      <c r="KBQ50" s="5"/>
      <c r="KBR50" s="5"/>
      <c r="KBS50" s="5"/>
      <c r="KBT50" s="5"/>
      <c r="KBU50" s="5"/>
      <c r="KBV50" s="5"/>
      <c r="KBW50" s="5"/>
      <c r="KBX50" s="5"/>
      <c r="KBY50" s="5"/>
      <c r="KBZ50" s="5"/>
      <c r="KCA50" s="5"/>
      <c r="KCB50" s="5"/>
      <c r="KCC50" s="5"/>
      <c r="KCD50" s="5"/>
      <c r="KCE50" s="5"/>
      <c r="KCF50" s="5"/>
      <c r="KCG50" s="5"/>
      <c r="KCH50" s="5"/>
      <c r="KCI50" s="5"/>
      <c r="KCJ50" s="5"/>
      <c r="KCK50" s="5"/>
      <c r="KCL50" s="5"/>
      <c r="KCM50" s="5"/>
      <c r="KCN50" s="5"/>
      <c r="KCO50" s="5"/>
      <c r="KCP50" s="5"/>
      <c r="KCQ50" s="5"/>
      <c r="KCR50" s="5"/>
      <c r="KCS50" s="5"/>
      <c r="KCT50" s="5"/>
      <c r="KCU50" s="5"/>
      <c r="KCV50" s="5"/>
      <c r="KCW50" s="5"/>
      <c r="KCX50" s="5"/>
      <c r="KCY50" s="5"/>
      <c r="KCZ50" s="5"/>
      <c r="KDA50" s="5"/>
      <c r="KDB50" s="5"/>
      <c r="KDC50" s="5"/>
      <c r="KDD50" s="5"/>
      <c r="KDE50" s="5"/>
      <c r="KDF50" s="5"/>
      <c r="KDG50" s="5"/>
      <c r="KDH50" s="5"/>
      <c r="KDI50" s="5"/>
      <c r="KDJ50" s="5"/>
      <c r="KDK50" s="5"/>
      <c r="KDL50" s="5"/>
      <c r="KDM50" s="5"/>
      <c r="KDN50" s="5"/>
      <c r="KDO50" s="5"/>
      <c r="KDP50" s="5"/>
      <c r="KDQ50" s="5"/>
      <c r="KDR50" s="5"/>
      <c r="KDS50" s="5"/>
      <c r="KDT50" s="5"/>
      <c r="KDU50" s="5"/>
      <c r="KDV50" s="5"/>
      <c r="KDW50" s="5"/>
      <c r="KDX50" s="5"/>
      <c r="KDY50" s="5"/>
      <c r="KDZ50" s="5"/>
      <c r="KEA50" s="5"/>
      <c r="KEB50" s="5"/>
      <c r="KEC50" s="5"/>
      <c r="KED50" s="5"/>
      <c r="KEE50" s="5"/>
      <c r="KEF50" s="5"/>
      <c r="KEG50" s="5"/>
      <c r="KEH50" s="5"/>
      <c r="KEI50" s="5"/>
      <c r="KEJ50" s="5"/>
      <c r="KEK50" s="5"/>
      <c r="KEL50" s="5"/>
      <c r="KEM50" s="5"/>
      <c r="KEN50" s="5"/>
      <c r="KEO50" s="5"/>
      <c r="KEP50" s="5"/>
      <c r="KEQ50" s="5"/>
      <c r="KER50" s="5"/>
      <c r="KES50" s="5"/>
      <c r="KET50" s="5"/>
      <c r="KEU50" s="5"/>
      <c r="KEV50" s="5"/>
      <c r="KEW50" s="5"/>
      <c r="KEX50" s="5"/>
      <c r="KEY50" s="5"/>
      <c r="KEZ50" s="5"/>
      <c r="KFA50" s="5"/>
      <c r="KFB50" s="5"/>
      <c r="KFC50" s="5"/>
      <c r="KFD50" s="5"/>
      <c r="KFE50" s="5"/>
      <c r="KFF50" s="5"/>
      <c r="KFG50" s="5"/>
      <c r="KFH50" s="5"/>
      <c r="KFI50" s="5"/>
      <c r="KFJ50" s="5"/>
      <c r="KFK50" s="5"/>
      <c r="KFL50" s="5"/>
      <c r="KFM50" s="5"/>
      <c r="KFN50" s="5"/>
      <c r="KFO50" s="5"/>
      <c r="KFP50" s="5"/>
      <c r="KFQ50" s="5"/>
      <c r="KFR50" s="5"/>
      <c r="KFS50" s="5"/>
      <c r="KFT50" s="5"/>
      <c r="KFU50" s="5"/>
      <c r="KFV50" s="5"/>
      <c r="KFW50" s="5"/>
      <c r="KFX50" s="5"/>
      <c r="KFY50" s="5"/>
      <c r="KFZ50" s="5"/>
      <c r="KGA50" s="5"/>
      <c r="KGB50" s="5"/>
      <c r="KGC50" s="5"/>
      <c r="KGD50" s="5"/>
      <c r="KGE50" s="5"/>
      <c r="KGF50" s="5"/>
      <c r="KGG50" s="5"/>
      <c r="KGH50" s="5"/>
      <c r="KGI50" s="5"/>
      <c r="KGJ50" s="5"/>
      <c r="KGK50" s="5"/>
      <c r="KGL50" s="5"/>
      <c r="KGM50" s="5"/>
      <c r="KGN50" s="5"/>
      <c r="KGO50" s="5"/>
      <c r="KGP50" s="5"/>
      <c r="KGQ50" s="5"/>
      <c r="KGR50" s="5"/>
      <c r="KGS50" s="5"/>
      <c r="KGT50" s="5"/>
      <c r="KGU50" s="5"/>
      <c r="KGV50" s="5"/>
      <c r="KGW50" s="5"/>
      <c r="KGX50" s="5"/>
      <c r="KGY50" s="5"/>
      <c r="KGZ50" s="5"/>
      <c r="KHA50" s="5"/>
      <c r="KHB50" s="5"/>
      <c r="KHC50" s="5"/>
      <c r="KHD50" s="5"/>
      <c r="KHE50" s="5"/>
      <c r="KHF50" s="5"/>
      <c r="KHG50" s="5"/>
      <c r="KHH50" s="5"/>
      <c r="KHI50" s="5"/>
      <c r="KHJ50" s="5"/>
      <c r="KHK50" s="5"/>
      <c r="KHL50" s="5"/>
      <c r="KHM50" s="5"/>
      <c r="KHN50" s="5"/>
      <c r="KHO50" s="5"/>
      <c r="KHP50" s="5"/>
      <c r="KHQ50" s="5"/>
      <c r="KHR50" s="5"/>
      <c r="KHS50" s="5"/>
      <c r="KHT50" s="5"/>
      <c r="KHU50" s="5"/>
      <c r="KHV50" s="5"/>
      <c r="KHW50" s="5"/>
      <c r="KHX50" s="5"/>
      <c r="KHY50" s="5"/>
      <c r="KHZ50" s="5"/>
      <c r="KIA50" s="5"/>
      <c r="KIB50" s="5"/>
      <c r="KIC50" s="5"/>
      <c r="KID50" s="5"/>
      <c r="KIE50" s="5"/>
      <c r="KIF50" s="5"/>
      <c r="KIG50" s="5"/>
      <c r="KIH50" s="5"/>
      <c r="KII50" s="5"/>
      <c r="KIJ50" s="5"/>
      <c r="KIK50" s="5"/>
      <c r="KIL50" s="5"/>
      <c r="KIM50" s="5"/>
      <c r="KIN50" s="5"/>
      <c r="KIO50" s="5"/>
      <c r="KIP50" s="5"/>
      <c r="KIQ50" s="5"/>
      <c r="KIR50" s="5"/>
      <c r="KIS50" s="5"/>
      <c r="KIT50" s="5"/>
      <c r="KIU50" s="5"/>
      <c r="KIV50" s="5"/>
      <c r="KIW50" s="5"/>
      <c r="KIX50" s="5"/>
      <c r="KIY50" s="5"/>
      <c r="KIZ50" s="5"/>
      <c r="KJA50" s="5"/>
      <c r="KJB50" s="5"/>
      <c r="KJC50" s="5"/>
      <c r="KJD50" s="5"/>
      <c r="KJE50" s="5"/>
      <c r="KJF50" s="5"/>
      <c r="KJG50" s="5"/>
      <c r="KJH50" s="5"/>
      <c r="KJI50" s="5"/>
      <c r="KJJ50" s="5"/>
      <c r="KJK50" s="5"/>
      <c r="KJL50" s="5"/>
      <c r="KJM50" s="5"/>
      <c r="KJN50" s="5"/>
      <c r="KJO50" s="5"/>
      <c r="KJP50" s="5"/>
      <c r="KJQ50" s="5"/>
      <c r="KJR50" s="5"/>
      <c r="KJS50" s="5"/>
      <c r="KJT50" s="5"/>
      <c r="KJU50" s="5"/>
      <c r="KJV50" s="5"/>
      <c r="KJW50" s="5"/>
      <c r="KJX50" s="5"/>
      <c r="KJY50" s="5"/>
      <c r="KJZ50" s="5"/>
      <c r="KKA50" s="5"/>
      <c r="KKB50" s="5"/>
      <c r="KKC50" s="5"/>
      <c r="KKD50" s="5"/>
      <c r="KKE50" s="5"/>
      <c r="KKF50" s="5"/>
      <c r="KKG50" s="5"/>
      <c r="KKH50" s="5"/>
      <c r="KKI50" s="5"/>
      <c r="KKJ50" s="5"/>
      <c r="KKK50" s="5"/>
      <c r="KKL50" s="5"/>
      <c r="KKM50" s="5"/>
      <c r="KKN50" s="5"/>
      <c r="KKO50" s="5"/>
      <c r="KKP50" s="5"/>
      <c r="KKQ50" s="5"/>
      <c r="KKR50" s="5"/>
      <c r="KKS50" s="5"/>
      <c r="KKT50" s="5"/>
      <c r="KKU50" s="5"/>
      <c r="KKV50" s="5"/>
      <c r="KKW50" s="5"/>
      <c r="KKX50" s="5"/>
      <c r="KKY50" s="5"/>
      <c r="KKZ50" s="5"/>
      <c r="KLA50" s="5"/>
      <c r="KLB50" s="5"/>
      <c r="KLC50" s="5"/>
      <c r="KLD50" s="5"/>
      <c r="KLE50" s="5"/>
      <c r="KLF50" s="5"/>
      <c r="KLG50" s="5"/>
      <c r="KLH50" s="5"/>
      <c r="KLI50" s="5"/>
      <c r="KLJ50" s="5"/>
      <c r="KLK50" s="5"/>
      <c r="KLL50" s="5"/>
      <c r="KLM50" s="5"/>
      <c r="KLN50" s="5"/>
      <c r="KLO50" s="5"/>
      <c r="KLP50" s="5"/>
      <c r="KLQ50" s="5"/>
      <c r="KLR50" s="5"/>
      <c r="KLS50" s="5"/>
      <c r="KLT50" s="5"/>
      <c r="KLU50" s="5"/>
      <c r="KLV50" s="5"/>
      <c r="KLW50" s="5"/>
      <c r="KLX50" s="5"/>
      <c r="KLY50" s="5"/>
      <c r="KLZ50" s="5"/>
      <c r="KMA50" s="5"/>
      <c r="KMB50" s="5"/>
      <c r="KMC50" s="5"/>
      <c r="KMD50" s="5"/>
      <c r="KME50" s="5"/>
      <c r="KMF50" s="5"/>
      <c r="KMG50" s="5"/>
      <c r="KMH50" s="5"/>
      <c r="KMI50" s="5"/>
      <c r="KMJ50" s="5"/>
      <c r="KMK50" s="5"/>
      <c r="KML50" s="5"/>
      <c r="KMM50" s="5"/>
      <c r="KMN50" s="5"/>
      <c r="KMO50" s="5"/>
      <c r="KMP50" s="5"/>
      <c r="KMQ50" s="5"/>
      <c r="KMR50" s="5"/>
      <c r="KMS50" s="5"/>
      <c r="KMT50" s="5"/>
      <c r="KMU50" s="5"/>
      <c r="KMV50" s="5"/>
      <c r="KMW50" s="5"/>
      <c r="KMX50" s="5"/>
      <c r="KMY50" s="5"/>
      <c r="KMZ50" s="5"/>
      <c r="KNA50" s="5"/>
      <c r="KNB50" s="5"/>
      <c r="KNC50" s="5"/>
      <c r="KND50" s="5"/>
      <c r="KNE50" s="5"/>
      <c r="KNF50" s="5"/>
      <c r="KNG50" s="5"/>
      <c r="KNH50" s="5"/>
      <c r="KNI50" s="5"/>
      <c r="KNJ50" s="5"/>
      <c r="KNK50" s="5"/>
      <c r="KNL50" s="5"/>
      <c r="KNM50" s="5"/>
      <c r="KNN50" s="5"/>
      <c r="KNO50" s="5"/>
      <c r="KNP50" s="5"/>
      <c r="KNQ50" s="5"/>
      <c r="KNR50" s="5"/>
      <c r="KNS50" s="5"/>
      <c r="KNT50" s="5"/>
      <c r="KNU50" s="5"/>
      <c r="KNV50" s="5"/>
      <c r="KNW50" s="5"/>
      <c r="KNX50" s="5"/>
      <c r="KNY50" s="5"/>
      <c r="KNZ50" s="5"/>
      <c r="KOA50" s="5"/>
      <c r="KOB50" s="5"/>
      <c r="KOC50" s="5"/>
      <c r="KOD50" s="5"/>
      <c r="KOE50" s="5"/>
      <c r="KOF50" s="5"/>
      <c r="KOG50" s="5"/>
      <c r="KOH50" s="5"/>
      <c r="KOI50" s="5"/>
      <c r="KOJ50" s="5"/>
      <c r="KOK50" s="5"/>
      <c r="KOL50" s="5"/>
      <c r="KOM50" s="5"/>
      <c r="KON50" s="5"/>
      <c r="KOO50" s="5"/>
      <c r="KOP50" s="5"/>
      <c r="KOQ50" s="5"/>
      <c r="KOR50" s="5"/>
      <c r="KOS50" s="5"/>
      <c r="KOT50" s="5"/>
      <c r="KOU50" s="5"/>
      <c r="KOV50" s="5"/>
      <c r="KOW50" s="5"/>
      <c r="KOX50" s="5"/>
      <c r="KOY50" s="5"/>
      <c r="KOZ50" s="5"/>
      <c r="KPA50" s="5"/>
      <c r="KPB50" s="5"/>
      <c r="KPC50" s="5"/>
      <c r="KPD50" s="5"/>
      <c r="KPE50" s="5"/>
      <c r="KPF50" s="5"/>
      <c r="KPG50" s="5"/>
      <c r="KPH50" s="5"/>
      <c r="KPI50" s="5"/>
      <c r="KPJ50" s="5"/>
      <c r="KPK50" s="5"/>
      <c r="KPL50" s="5"/>
      <c r="KPM50" s="5"/>
      <c r="KPN50" s="5"/>
      <c r="KPO50" s="5"/>
      <c r="KPP50" s="5"/>
      <c r="KPQ50" s="5"/>
      <c r="KPR50" s="5"/>
      <c r="KPS50" s="5"/>
      <c r="KPT50" s="5"/>
      <c r="KPU50" s="5"/>
      <c r="KPV50" s="5"/>
      <c r="KPW50" s="5"/>
      <c r="KPX50" s="5"/>
      <c r="KPY50" s="5"/>
      <c r="KPZ50" s="5"/>
      <c r="KQA50" s="5"/>
      <c r="KQB50" s="5"/>
      <c r="KQC50" s="5"/>
      <c r="KQD50" s="5"/>
      <c r="KQE50" s="5"/>
      <c r="KQF50" s="5"/>
      <c r="KQG50" s="5"/>
      <c r="KQH50" s="5"/>
      <c r="KQI50" s="5"/>
      <c r="KQJ50" s="5"/>
      <c r="KQK50" s="5"/>
      <c r="KQL50" s="5"/>
      <c r="KQM50" s="5"/>
      <c r="KQN50" s="5"/>
      <c r="KQO50" s="5"/>
      <c r="KQP50" s="5"/>
      <c r="KQQ50" s="5"/>
      <c r="KQR50" s="5"/>
      <c r="KQS50" s="5"/>
      <c r="KQT50" s="5"/>
      <c r="KQU50" s="5"/>
      <c r="KQV50" s="5"/>
      <c r="KQW50" s="5"/>
      <c r="KQX50" s="5"/>
      <c r="KQY50" s="5"/>
      <c r="KQZ50" s="5"/>
      <c r="KRA50" s="5"/>
      <c r="KRB50" s="5"/>
      <c r="KRC50" s="5"/>
      <c r="KRD50" s="5"/>
      <c r="KRE50" s="5"/>
      <c r="KRF50" s="5"/>
      <c r="KRG50" s="5"/>
      <c r="KRH50" s="5"/>
      <c r="KRI50" s="5"/>
      <c r="KRJ50" s="5"/>
      <c r="KRK50" s="5"/>
      <c r="KRL50" s="5"/>
      <c r="KRM50" s="5"/>
      <c r="KRN50" s="5"/>
      <c r="KRO50" s="5"/>
      <c r="KRP50" s="5"/>
      <c r="KRQ50" s="5"/>
      <c r="KRR50" s="5"/>
      <c r="KRS50" s="5"/>
      <c r="KRT50" s="5"/>
      <c r="KRU50" s="5"/>
      <c r="KRV50" s="5"/>
      <c r="KRW50" s="5"/>
      <c r="KRX50" s="5"/>
      <c r="KRY50" s="5"/>
      <c r="KRZ50" s="5"/>
      <c r="KSA50" s="5"/>
      <c r="KSB50" s="5"/>
      <c r="KSC50" s="5"/>
      <c r="KSD50" s="5"/>
      <c r="KSE50" s="5"/>
      <c r="KSF50" s="5"/>
      <c r="KSG50" s="5"/>
      <c r="KSH50" s="5"/>
      <c r="KSI50" s="5"/>
      <c r="KSJ50" s="5"/>
      <c r="KSK50" s="5"/>
      <c r="KSL50" s="5"/>
      <c r="KSM50" s="5"/>
      <c r="KSN50" s="5"/>
      <c r="KSO50" s="5"/>
      <c r="KSP50" s="5"/>
      <c r="KSQ50" s="5"/>
      <c r="KSR50" s="5"/>
      <c r="KSS50" s="5"/>
      <c r="KST50" s="5"/>
      <c r="KSU50" s="5"/>
      <c r="KSV50" s="5"/>
      <c r="KSW50" s="5"/>
      <c r="KSX50" s="5"/>
      <c r="KSY50" s="5"/>
      <c r="KSZ50" s="5"/>
      <c r="KTA50" s="5"/>
      <c r="KTB50" s="5"/>
      <c r="KTC50" s="5"/>
      <c r="KTD50" s="5"/>
      <c r="KTE50" s="5"/>
      <c r="KTF50" s="5"/>
      <c r="KTG50" s="5"/>
      <c r="KTH50" s="5"/>
      <c r="KTI50" s="5"/>
      <c r="KTJ50" s="5"/>
      <c r="KTK50" s="5"/>
      <c r="KTL50" s="5"/>
      <c r="KTM50" s="5"/>
      <c r="KTN50" s="5"/>
      <c r="KTO50" s="5"/>
      <c r="KTP50" s="5"/>
      <c r="KTQ50" s="5"/>
      <c r="KTR50" s="5"/>
      <c r="KTS50" s="5"/>
      <c r="KTT50" s="5"/>
      <c r="KTU50" s="5"/>
      <c r="KTV50" s="5"/>
      <c r="KTW50" s="5"/>
      <c r="KTX50" s="5"/>
      <c r="KTY50" s="5"/>
      <c r="KTZ50" s="5"/>
      <c r="KUA50" s="5"/>
      <c r="KUB50" s="5"/>
      <c r="KUC50" s="5"/>
      <c r="KUD50" s="5"/>
      <c r="KUE50" s="5"/>
      <c r="KUF50" s="5"/>
      <c r="KUG50" s="5"/>
      <c r="KUH50" s="5"/>
      <c r="KUI50" s="5"/>
      <c r="KUJ50" s="5"/>
      <c r="KUK50" s="5"/>
      <c r="KUL50" s="5"/>
      <c r="KUM50" s="5"/>
      <c r="KUN50" s="5"/>
      <c r="KUO50" s="5"/>
      <c r="KUP50" s="5"/>
      <c r="KUQ50" s="5"/>
      <c r="KUR50" s="5"/>
      <c r="KUS50" s="5"/>
      <c r="KUT50" s="5"/>
      <c r="KUU50" s="5"/>
      <c r="KUV50" s="5"/>
      <c r="KUW50" s="5"/>
      <c r="KUX50" s="5"/>
      <c r="KUY50" s="5"/>
      <c r="KUZ50" s="5"/>
      <c r="KVA50" s="5"/>
      <c r="KVB50" s="5"/>
      <c r="KVC50" s="5"/>
      <c r="KVD50" s="5"/>
      <c r="KVE50" s="5"/>
      <c r="KVF50" s="5"/>
      <c r="KVG50" s="5"/>
      <c r="KVH50" s="5"/>
      <c r="KVI50" s="5"/>
      <c r="KVJ50" s="5"/>
      <c r="KVK50" s="5"/>
      <c r="KVL50" s="5"/>
      <c r="KVM50" s="5"/>
      <c r="KVN50" s="5"/>
      <c r="KVO50" s="5"/>
      <c r="KVP50" s="5"/>
      <c r="KVQ50" s="5"/>
      <c r="KVR50" s="5"/>
      <c r="KVS50" s="5"/>
      <c r="KVT50" s="5"/>
      <c r="KVU50" s="5"/>
      <c r="KVV50" s="5"/>
      <c r="KVW50" s="5"/>
      <c r="KVX50" s="5"/>
      <c r="KVY50" s="5"/>
      <c r="KVZ50" s="5"/>
      <c r="KWA50" s="5"/>
      <c r="KWB50" s="5"/>
      <c r="KWC50" s="5"/>
      <c r="KWD50" s="5"/>
      <c r="KWE50" s="5"/>
      <c r="KWF50" s="5"/>
      <c r="KWG50" s="5"/>
      <c r="KWH50" s="5"/>
      <c r="KWI50" s="5"/>
      <c r="KWJ50" s="5"/>
      <c r="KWK50" s="5"/>
      <c r="KWL50" s="5"/>
      <c r="KWM50" s="5"/>
      <c r="KWN50" s="5"/>
      <c r="KWO50" s="5"/>
      <c r="KWP50" s="5"/>
      <c r="KWQ50" s="5"/>
      <c r="KWR50" s="5"/>
      <c r="KWS50" s="5"/>
      <c r="KWT50" s="5"/>
      <c r="KWU50" s="5"/>
      <c r="KWV50" s="5"/>
      <c r="KWW50" s="5"/>
      <c r="KWX50" s="5"/>
      <c r="KWY50" s="5"/>
      <c r="KWZ50" s="5"/>
      <c r="KXA50" s="5"/>
      <c r="KXB50" s="5"/>
      <c r="KXC50" s="5"/>
      <c r="KXD50" s="5"/>
      <c r="KXE50" s="5"/>
      <c r="KXF50" s="5"/>
      <c r="KXG50" s="5"/>
      <c r="KXH50" s="5"/>
      <c r="KXI50" s="5"/>
      <c r="KXJ50" s="5"/>
      <c r="KXK50" s="5"/>
      <c r="KXL50" s="5"/>
      <c r="KXM50" s="5"/>
      <c r="KXN50" s="5"/>
      <c r="KXO50" s="5"/>
      <c r="KXP50" s="5"/>
      <c r="KXQ50" s="5"/>
      <c r="KXR50" s="5"/>
      <c r="KXS50" s="5"/>
      <c r="KXT50" s="5"/>
      <c r="KXU50" s="5"/>
      <c r="KXV50" s="5"/>
      <c r="KXW50" s="5"/>
      <c r="KXX50" s="5"/>
      <c r="KXY50" s="5"/>
      <c r="KXZ50" s="5"/>
      <c r="KYA50" s="5"/>
      <c r="KYB50" s="5"/>
      <c r="KYC50" s="5"/>
      <c r="KYD50" s="5"/>
      <c r="KYE50" s="5"/>
      <c r="KYF50" s="5"/>
      <c r="KYG50" s="5"/>
      <c r="KYH50" s="5"/>
      <c r="KYI50" s="5"/>
      <c r="KYJ50" s="5"/>
      <c r="KYK50" s="5"/>
      <c r="KYL50" s="5"/>
      <c r="KYM50" s="5"/>
      <c r="KYN50" s="5"/>
      <c r="KYO50" s="5"/>
      <c r="KYP50" s="5"/>
      <c r="KYQ50" s="5"/>
      <c r="KYR50" s="5"/>
      <c r="KYS50" s="5"/>
      <c r="KYT50" s="5"/>
      <c r="KYU50" s="5"/>
      <c r="KYV50" s="5"/>
      <c r="KYW50" s="5"/>
      <c r="KYX50" s="5"/>
      <c r="KYY50" s="5"/>
      <c r="KYZ50" s="5"/>
      <c r="KZA50" s="5"/>
      <c r="KZB50" s="5"/>
      <c r="KZC50" s="5"/>
      <c r="KZD50" s="5"/>
      <c r="KZE50" s="5"/>
      <c r="KZF50" s="5"/>
      <c r="KZG50" s="5"/>
      <c r="KZH50" s="5"/>
      <c r="KZI50" s="5"/>
      <c r="KZJ50" s="5"/>
      <c r="KZK50" s="5"/>
      <c r="KZL50" s="5"/>
      <c r="KZM50" s="5"/>
      <c r="KZN50" s="5"/>
      <c r="KZO50" s="5"/>
      <c r="KZP50" s="5"/>
      <c r="KZQ50" s="5"/>
      <c r="KZR50" s="5"/>
      <c r="KZS50" s="5"/>
      <c r="KZT50" s="5"/>
      <c r="KZU50" s="5"/>
      <c r="KZV50" s="5"/>
      <c r="KZW50" s="5"/>
      <c r="KZX50" s="5"/>
      <c r="KZY50" s="5"/>
      <c r="KZZ50" s="5"/>
      <c r="LAA50" s="5"/>
      <c r="LAB50" s="5"/>
      <c r="LAC50" s="5"/>
      <c r="LAD50" s="5"/>
      <c r="LAE50" s="5"/>
      <c r="LAF50" s="5"/>
      <c r="LAG50" s="5"/>
      <c r="LAH50" s="5"/>
      <c r="LAI50" s="5"/>
      <c r="LAJ50" s="5"/>
      <c r="LAK50" s="5"/>
      <c r="LAL50" s="5"/>
      <c r="LAM50" s="5"/>
      <c r="LAN50" s="5"/>
      <c r="LAO50" s="5"/>
      <c r="LAP50" s="5"/>
      <c r="LAQ50" s="5"/>
      <c r="LAR50" s="5"/>
      <c r="LAS50" s="5"/>
      <c r="LAT50" s="5"/>
      <c r="LAU50" s="5"/>
      <c r="LAV50" s="5"/>
      <c r="LAW50" s="5"/>
      <c r="LAX50" s="5"/>
      <c r="LAY50" s="5"/>
      <c r="LAZ50" s="5"/>
      <c r="LBA50" s="5"/>
      <c r="LBB50" s="5"/>
      <c r="LBC50" s="5"/>
      <c r="LBD50" s="5"/>
      <c r="LBE50" s="5"/>
      <c r="LBF50" s="5"/>
      <c r="LBG50" s="5"/>
      <c r="LBH50" s="5"/>
      <c r="LBI50" s="5"/>
      <c r="LBJ50" s="5"/>
      <c r="LBK50" s="5"/>
      <c r="LBL50" s="5"/>
      <c r="LBM50" s="5"/>
      <c r="LBN50" s="5"/>
      <c r="LBO50" s="5"/>
      <c r="LBP50" s="5"/>
      <c r="LBQ50" s="5"/>
      <c r="LBR50" s="5"/>
      <c r="LBS50" s="5"/>
      <c r="LBT50" s="5"/>
      <c r="LBU50" s="5"/>
      <c r="LBV50" s="5"/>
      <c r="LBW50" s="5"/>
      <c r="LBX50" s="5"/>
      <c r="LBY50" s="5"/>
      <c r="LBZ50" s="5"/>
      <c r="LCA50" s="5"/>
      <c r="LCB50" s="5"/>
      <c r="LCC50" s="5"/>
      <c r="LCD50" s="5"/>
      <c r="LCE50" s="5"/>
      <c r="LCF50" s="5"/>
      <c r="LCG50" s="5"/>
      <c r="LCH50" s="5"/>
      <c r="LCI50" s="5"/>
      <c r="LCJ50" s="5"/>
      <c r="LCK50" s="5"/>
      <c r="LCL50" s="5"/>
      <c r="LCM50" s="5"/>
      <c r="LCN50" s="5"/>
      <c r="LCO50" s="5"/>
      <c r="LCP50" s="5"/>
      <c r="LCQ50" s="5"/>
      <c r="LCR50" s="5"/>
      <c r="LCS50" s="5"/>
      <c r="LCT50" s="5"/>
      <c r="LCU50" s="5"/>
      <c r="LCV50" s="5"/>
      <c r="LCW50" s="5"/>
      <c r="LCX50" s="5"/>
      <c r="LCY50" s="5"/>
      <c r="LCZ50" s="5"/>
      <c r="LDA50" s="5"/>
      <c r="LDB50" s="5"/>
      <c r="LDC50" s="5"/>
      <c r="LDD50" s="5"/>
      <c r="LDE50" s="5"/>
      <c r="LDF50" s="5"/>
      <c r="LDG50" s="5"/>
      <c r="LDH50" s="5"/>
      <c r="LDI50" s="5"/>
      <c r="LDJ50" s="5"/>
      <c r="LDK50" s="5"/>
      <c r="LDL50" s="5"/>
      <c r="LDM50" s="5"/>
      <c r="LDN50" s="5"/>
      <c r="LDO50" s="5"/>
      <c r="LDP50" s="5"/>
      <c r="LDQ50" s="5"/>
      <c r="LDR50" s="5"/>
      <c r="LDS50" s="5"/>
      <c r="LDT50" s="5"/>
      <c r="LDU50" s="5"/>
      <c r="LDV50" s="5"/>
      <c r="LDW50" s="5"/>
      <c r="LDX50" s="5"/>
      <c r="LDY50" s="5"/>
      <c r="LDZ50" s="5"/>
      <c r="LEA50" s="5"/>
      <c r="LEB50" s="5"/>
      <c r="LEC50" s="5"/>
      <c r="LED50" s="5"/>
      <c r="LEE50" s="5"/>
      <c r="LEF50" s="5"/>
      <c r="LEG50" s="5"/>
      <c r="LEH50" s="5"/>
      <c r="LEI50" s="5"/>
      <c r="LEJ50" s="5"/>
      <c r="LEK50" s="5"/>
      <c r="LEL50" s="5"/>
      <c r="LEM50" s="5"/>
      <c r="LEN50" s="5"/>
      <c r="LEO50" s="5"/>
      <c r="LEP50" s="5"/>
      <c r="LEQ50" s="5"/>
      <c r="LER50" s="5"/>
      <c r="LES50" s="5"/>
      <c r="LET50" s="5"/>
      <c r="LEU50" s="5"/>
      <c r="LEV50" s="5"/>
      <c r="LEW50" s="5"/>
      <c r="LEX50" s="5"/>
      <c r="LEY50" s="5"/>
      <c r="LEZ50" s="5"/>
      <c r="LFA50" s="5"/>
      <c r="LFB50" s="5"/>
      <c r="LFC50" s="5"/>
      <c r="LFD50" s="5"/>
      <c r="LFE50" s="5"/>
      <c r="LFF50" s="5"/>
      <c r="LFG50" s="5"/>
      <c r="LFH50" s="5"/>
      <c r="LFI50" s="5"/>
      <c r="LFJ50" s="5"/>
      <c r="LFK50" s="5"/>
      <c r="LFL50" s="5"/>
      <c r="LFM50" s="5"/>
      <c r="LFN50" s="5"/>
      <c r="LFO50" s="5"/>
      <c r="LFP50" s="5"/>
      <c r="LFQ50" s="5"/>
      <c r="LFR50" s="5"/>
      <c r="LFS50" s="5"/>
      <c r="LFT50" s="5"/>
      <c r="LFU50" s="5"/>
      <c r="LFV50" s="5"/>
      <c r="LFW50" s="5"/>
      <c r="LFX50" s="5"/>
      <c r="LFY50" s="5"/>
      <c r="LFZ50" s="5"/>
      <c r="LGA50" s="5"/>
      <c r="LGB50" s="5"/>
      <c r="LGC50" s="5"/>
      <c r="LGD50" s="5"/>
      <c r="LGE50" s="5"/>
      <c r="LGF50" s="5"/>
      <c r="LGG50" s="5"/>
      <c r="LGH50" s="5"/>
      <c r="LGI50" s="5"/>
      <c r="LGJ50" s="5"/>
      <c r="LGK50" s="5"/>
      <c r="LGL50" s="5"/>
      <c r="LGM50" s="5"/>
      <c r="LGN50" s="5"/>
      <c r="LGO50" s="5"/>
      <c r="LGP50" s="5"/>
      <c r="LGQ50" s="5"/>
      <c r="LGR50" s="5"/>
      <c r="LGS50" s="5"/>
      <c r="LGT50" s="5"/>
      <c r="LGU50" s="5"/>
      <c r="LGV50" s="5"/>
      <c r="LGW50" s="5"/>
      <c r="LGX50" s="5"/>
      <c r="LGY50" s="5"/>
      <c r="LGZ50" s="5"/>
      <c r="LHA50" s="5"/>
      <c r="LHB50" s="5"/>
      <c r="LHC50" s="5"/>
      <c r="LHD50" s="5"/>
      <c r="LHE50" s="5"/>
      <c r="LHF50" s="5"/>
      <c r="LHG50" s="5"/>
      <c r="LHH50" s="5"/>
      <c r="LHI50" s="5"/>
      <c r="LHJ50" s="5"/>
      <c r="LHK50" s="5"/>
      <c r="LHL50" s="5"/>
      <c r="LHM50" s="5"/>
      <c r="LHN50" s="5"/>
      <c r="LHO50" s="5"/>
      <c r="LHP50" s="5"/>
      <c r="LHQ50" s="5"/>
      <c r="LHR50" s="5"/>
      <c r="LHS50" s="5"/>
      <c r="LHT50" s="5"/>
      <c r="LHU50" s="5"/>
      <c r="LHV50" s="5"/>
      <c r="LHW50" s="5"/>
      <c r="LHX50" s="5"/>
      <c r="LHY50" s="5"/>
      <c r="LHZ50" s="5"/>
      <c r="LIA50" s="5"/>
      <c r="LIB50" s="5"/>
      <c r="LIC50" s="5"/>
      <c r="LID50" s="5"/>
      <c r="LIE50" s="5"/>
      <c r="LIF50" s="5"/>
      <c r="LIG50" s="5"/>
      <c r="LIH50" s="5"/>
      <c r="LII50" s="5"/>
      <c r="LIJ50" s="5"/>
      <c r="LIK50" s="5"/>
      <c r="LIL50" s="5"/>
      <c r="LIM50" s="5"/>
      <c r="LIN50" s="5"/>
      <c r="LIO50" s="5"/>
      <c r="LIP50" s="5"/>
      <c r="LIQ50" s="5"/>
      <c r="LIR50" s="5"/>
      <c r="LIS50" s="5"/>
      <c r="LIT50" s="5"/>
      <c r="LIU50" s="5"/>
      <c r="LIV50" s="5"/>
      <c r="LIW50" s="5"/>
      <c r="LIX50" s="5"/>
      <c r="LIY50" s="5"/>
      <c r="LIZ50" s="5"/>
      <c r="LJA50" s="5"/>
      <c r="LJB50" s="5"/>
      <c r="LJC50" s="5"/>
      <c r="LJD50" s="5"/>
      <c r="LJE50" s="5"/>
      <c r="LJF50" s="5"/>
      <c r="LJG50" s="5"/>
      <c r="LJH50" s="5"/>
      <c r="LJI50" s="5"/>
      <c r="LJJ50" s="5"/>
      <c r="LJK50" s="5"/>
      <c r="LJL50" s="5"/>
      <c r="LJM50" s="5"/>
      <c r="LJN50" s="5"/>
      <c r="LJO50" s="5"/>
      <c r="LJP50" s="5"/>
      <c r="LJQ50" s="5"/>
      <c r="LJR50" s="5"/>
      <c r="LJS50" s="5"/>
      <c r="LJT50" s="5"/>
      <c r="LJU50" s="5"/>
      <c r="LJV50" s="5"/>
      <c r="LJW50" s="5"/>
      <c r="LJX50" s="5"/>
      <c r="LJY50" s="5"/>
      <c r="LJZ50" s="5"/>
      <c r="LKA50" s="5"/>
      <c r="LKB50" s="5"/>
      <c r="LKC50" s="5"/>
      <c r="LKD50" s="5"/>
      <c r="LKE50" s="5"/>
      <c r="LKF50" s="5"/>
      <c r="LKG50" s="5"/>
      <c r="LKH50" s="5"/>
      <c r="LKI50" s="5"/>
      <c r="LKJ50" s="5"/>
      <c r="LKK50" s="5"/>
      <c r="LKL50" s="5"/>
      <c r="LKM50" s="5"/>
      <c r="LKN50" s="5"/>
      <c r="LKO50" s="5"/>
      <c r="LKP50" s="5"/>
      <c r="LKQ50" s="5"/>
      <c r="LKR50" s="5"/>
      <c r="LKS50" s="5"/>
      <c r="LKT50" s="5"/>
      <c r="LKU50" s="5"/>
      <c r="LKV50" s="5"/>
      <c r="LKW50" s="5"/>
      <c r="LKX50" s="5"/>
      <c r="LKY50" s="5"/>
      <c r="LKZ50" s="5"/>
      <c r="LLA50" s="5"/>
      <c r="LLB50" s="5"/>
      <c r="LLC50" s="5"/>
      <c r="LLD50" s="5"/>
      <c r="LLE50" s="5"/>
      <c r="LLF50" s="5"/>
      <c r="LLG50" s="5"/>
      <c r="LLH50" s="5"/>
      <c r="LLI50" s="5"/>
      <c r="LLJ50" s="5"/>
      <c r="LLK50" s="5"/>
      <c r="LLL50" s="5"/>
      <c r="LLM50" s="5"/>
      <c r="LLN50" s="5"/>
      <c r="LLO50" s="5"/>
      <c r="LLP50" s="5"/>
      <c r="LLQ50" s="5"/>
      <c r="LLR50" s="5"/>
      <c r="LLS50" s="5"/>
      <c r="LLT50" s="5"/>
      <c r="LLU50" s="5"/>
      <c r="LLV50" s="5"/>
      <c r="LLW50" s="5"/>
      <c r="LLX50" s="5"/>
      <c r="LLY50" s="5"/>
      <c r="LLZ50" s="5"/>
      <c r="LMA50" s="5"/>
      <c r="LMB50" s="5"/>
      <c r="LMC50" s="5"/>
      <c r="LMD50" s="5"/>
      <c r="LME50" s="5"/>
      <c r="LMF50" s="5"/>
      <c r="LMG50" s="5"/>
      <c r="LMH50" s="5"/>
      <c r="LMI50" s="5"/>
      <c r="LMJ50" s="5"/>
      <c r="LMK50" s="5"/>
      <c r="LML50" s="5"/>
      <c r="LMM50" s="5"/>
      <c r="LMN50" s="5"/>
      <c r="LMO50" s="5"/>
      <c r="LMP50" s="5"/>
      <c r="LMQ50" s="5"/>
      <c r="LMR50" s="5"/>
      <c r="LMS50" s="5"/>
      <c r="LMT50" s="5"/>
      <c r="LMU50" s="5"/>
      <c r="LMV50" s="5"/>
      <c r="LMW50" s="5"/>
      <c r="LMX50" s="5"/>
      <c r="LMY50" s="5"/>
      <c r="LMZ50" s="5"/>
      <c r="LNA50" s="5"/>
      <c r="LNB50" s="5"/>
      <c r="LNC50" s="5"/>
      <c r="LND50" s="5"/>
      <c r="LNE50" s="5"/>
      <c r="LNF50" s="5"/>
      <c r="LNG50" s="5"/>
      <c r="LNH50" s="5"/>
      <c r="LNI50" s="5"/>
      <c r="LNJ50" s="5"/>
      <c r="LNK50" s="5"/>
      <c r="LNL50" s="5"/>
      <c r="LNM50" s="5"/>
      <c r="LNN50" s="5"/>
      <c r="LNO50" s="5"/>
      <c r="LNP50" s="5"/>
      <c r="LNQ50" s="5"/>
      <c r="LNR50" s="5"/>
      <c r="LNS50" s="5"/>
      <c r="LNT50" s="5"/>
      <c r="LNU50" s="5"/>
      <c r="LNV50" s="5"/>
      <c r="LNW50" s="5"/>
      <c r="LNX50" s="5"/>
      <c r="LNY50" s="5"/>
      <c r="LNZ50" s="5"/>
      <c r="LOA50" s="5"/>
      <c r="LOB50" s="5"/>
      <c r="LOC50" s="5"/>
      <c r="LOD50" s="5"/>
      <c r="LOE50" s="5"/>
      <c r="LOF50" s="5"/>
      <c r="LOG50" s="5"/>
      <c r="LOH50" s="5"/>
      <c r="LOI50" s="5"/>
      <c r="LOJ50" s="5"/>
      <c r="LOK50" s="5"/>
      <c r="LOL50" s="5"/>
      <c r="LOM50" s="5"/>
      <c r="LON50" s="5"/>
      <c r="LOO50" s="5"/>
      <c r="LOP50" s="5"/>
      <c r="LOQ50" s="5"/>
      <c r="LOR50" s="5"/>
      <c r="LOS50" s="5"/>
      <c r="LOT50" s="5"/>
      <c r="LOU50" s="5"/>
      <c r="LOV50" s="5"/>
      <c r="LOW50" s="5"/>
      <c r="LOX50" s="5"/>
      <c r="LOY50" s="5"/>
      <c r="LOZ50" s="5"/>
      <c r="LPA50" s="5"/>
      <c r="LPB50" s="5"/>
      <c r="LPC50" s="5"/>
      <c r="LPD50" s="5"/>
      <c r="LPE50" s="5"/>
      <c r="LPF50" s="5"/>
      <c r="LPG50" s="5"/>
      <c r="LPH50" s="5"/>
      <c r="LPI50" s="5"/>
      <c r="LPJ50" s="5"/>
      <c r="LPK50" s="5"/>
      <c r="LPL50" s="5"/>
      <c r="LPM50" s="5"/>
      <c r="LPN50" s="5"/>
      <c r="LPO50" s="5"/>
      <c r="LPP50" s="5"/>
      <c r="LPQ50" s="5"/>
      <c r="LPR50" s="5"/>
      <c r="LPS50" s="5"/>
      <c r="LPT50" s="5"/>
      <c r="LPU50" s="5"/>
      <c r="LPV50" s="5"/>
      <c r="LPW50" s="5"/>
      <c r="LPX50" s="5"/>
      <c r="LPY50" s="5"/>
      <c r="LPZ50" s="5"/>
      <c r="LQA50" s="5"/>
      <c r="LQB50" s="5"/>
      <c r="LQC50" s="5"/>
      <c r="LQD50" s="5"/>
      <c r="LQE50" s="5"/>
      <c r="LQF50" s="5"/>
      <c r="LQG50" s="5"/>
      <c r="LQH50" s="5"/>
      <c r="LQI50" s="5"/>
      <c r="LQJ50" s="5"/>
      <c r="LQK50" s="5"/>
      <c r="LQL50" s="5"/>
      <c r="LQM50" s="5"/>
      <c r="LQN50" s="5"/>
      <c r="LQO50" s="5"/>
      <c r="LQP50" s="5"/>
      <c r="LQQ50" s="5"/>
      <c r="LQR50" s="5"/>
      <c r="LQS50" s="5"/>
      <c r="LQT50" s="5"/>
      <c r="LQU50" s="5"/>
      <c r="LQV50" s="5"/>
      <c r="LQW50" s="5"/>
      <c r="LQX50" s="5"/>
      <c r="LQY50" s="5"/>
      <c r="LQZ50" s="5"/>
      <c r="LRA50" s="5"/>
      <c r="LRB50" s="5"/>
      <c r="LRC50" s="5"/>
      <c r="LRD50" s="5"/>
      <c r="LRE50" s="5"/>
      <c r="LRF50" s="5"/>
      <c r="LRG50" s="5"/>
      <c r="LRH50" s="5"/>
      <c r="LRI50" s="5"/>
      <c r="LRJ50" s="5"/>
      <c r="LRK50" s="5"/>
      <c r="LRL50" s="5"/>
      <c r="LRM50" s="5"/>
      <c r="LRN50" s="5"/>
      <c r="LRO50" s="5"/>
      <c r="LRP50" s="5"/>
      <c r="LRQ50" s="5"/>
      <c r="LRR50" s="5"/>
      <c r="LRS50" s="5"/>
      <c r="LRT50" s="5"/>
      <c r="LRU50" s="5"/>
      <c r="LRV50" s="5"/>
      <c r="LRW50" s="5"/>
      <c r="LRX50" s="5"/>
      <c r="LRY50" s="5"/>
      <c r="LRZ50" s="5"/>
      <c r="LSA50" s="5"/>
      <c r="LSB50" s="5"/>
      <c r="LSC50" s="5"/>
      <c r="LSD50" s="5"/>
      <c r="LSE50" s="5"/>
      <c r="LSF50" s="5"/>
      <c r="LSG50" s="5"/>
      <c r="LSH50" s="5"/>
      <c r="LSI50" s="5"/>
      <c r="LSJ50" s="5"/>
      <c r="LSK50" s="5"/>
      <c r="LSL50" s="5"/>
      <c r="LSM50" s="5"/>
      <c r="LSN50" s="5"/>
      <c r="LSO50" s="5"/>
      <c r="LSP50" s="5"/>
      <c r="LSQ50" s="5"/>
      <c r="LSR50" s="5"/>
      <c r="LSS50" s="5"/>
      <c r="LST50" s="5"/>
      <c r="LSU50" s="5"/>
      <c r="LSV50" s="5"/>
      <c r="LSW50" s="5"/>
      <c r="LSX50" s="5"/>
      <c r="LSY50" s="5"/>
      <c r="LSZ50" s="5"/>
      <c r="LTA50" s="5"/>
      <c r="LTB50" s="5"/>
      <c r="LTC50" s="5"/>
      <c r="LTD50" s="5"/>
      <c r="LTE50" s="5"/>
      <c r="LTF50" s="5"/>
      <c r="LTG50" s="5"/>
      <c r="LTH50" s="5"/>
      <c r="LTI50" s="5"/>
      <c r="LTJ50" s="5"/>
      <c r="LTK50" s="5"/>
      <c r="LTL50" s="5"/>
      <c r="LTM50" s="5"/>
      <c r="LTN50" s="5"/>
      <c r="LTO50" s="5"/>
      <c r="LTP50" s="5"/>
      <c r="LTQ50" s="5"/>
      <c r="LTR50" s="5"/>
      <c r="LTS50" s="5"/>
      <c r="LTT50" s="5"/>
      <c r="LTU50" s="5"/>
      <c r="LTV50" s="5"/>
      <c r="LTW50" s="5"/>
      <c r="LTX50" s="5"/>
      <c r="LTY50" s="5"/>
      <c r="LTZ50" s="5"/>
      <c r="LUA50" s="5"/>
      <c r="LUB50" s="5"/>
      <c r="LUC50" s="5"/>
      <c r="LUD50" s="5"/>
      <c r="LUE50" s="5"/>
      <c r="LUF50" s="5"/>
      <c r="LUG50" s="5"/>
      <c r="LUH50" s="5"/>
      <c r="LUI50" s="5"/>
      <c r="LUJ50" s="5"/>
      <c r="LUK50" s="5"/>
      <c r="LUL50" s="5"/>
      <c r="LUM50" s="5"/>
      <c r="LUN50" s="5"/>
      <c r="LUO50" s="5"/>
      <c r="LUP50" s="5"/>
      <c r="LUQ50" s="5"/>
      <c r="LUR50" s="5"/>
      <c r="LUS50" s="5"/>
      <c r="LUT50" s="5"/>
      <c r="LUU50" s="5"/>
      <c r="LUV50" s="5"/>
      <c r="LUW50" s="5"/>
      <c r="LUX50" s="5"/>
      <c r="LUY50" s="5"/>
      <c r="LUZ50" s="5"/>
      <c r="LVA50" s="5"/>
      <c r="LVB50" s="5"/>
      <c r="LVC50" s="5"/>
      <c r="LVD50" s="5"/>
      <c r="LVE50" s="5"/>
      <c r="LVF50" s="5"/>
      <c r="LVG50" s="5"/>
      <c r="LVH50" s="5"/>
      <c r="LVI50" s="5"/>
      <c r="LVJ50" s="5"/>
      <c r="LVK50" s="5"/>
      <c r="LVL50" s="5"/>
      <c r="LVM50" s="5"/>
      <c r="LVN50" s="5"/>
      <c r="LVO50" s="5"/>
      <c r="LVP50" s="5"/>
      <c r="LVQ50" s="5"/>
      <c r="LVR50" s="5"/>
      <c r="LVS50" s="5"/>
      <c r="LVT50" s="5"/>
      <c r="LVU50" s="5"/>
      <c r="LVV50" s="5"/>
      <c r="LVW50" s="5"/>
      <c r="LVX50" s="5"/>
      <c r="LVY50" s="5"/>
      <c r="LVZ50" s="5"/>
      <c r="LWA50" s="5"/>
      <c r="LWB50" s="5"/>
      <c r="LWC50" s="5"/>
      <c r="LWD50" s="5"/>
      <c r="LWE50" s="5"/>
      <c r="LWF50" s="5"/>
      <c r="LWG50" s="5"/>
      <c r="LWH50" s="5"/>
      <c r="LWI50" s="5"/>
      <c r="LWJ50" s="5"/>
      <c r="LWK50" s="5"/>
      <c r="LWL50" s="5"/>
      <c r="LWM50" s="5"/>
      <c r="LWN50" s="5"/>
      <c r="LWO50" s="5"/>
      <c r="LWP50" s="5"/>
      <c r="LWQ50" s="5"/>
      <c r="LWR50" s="5"/>
      <c r="LWS50" s="5"/>
      <c r="LWT50" s="5"/>
      <c r="LWU50" s="5"/>
      <c r="LWV50" s="5"/>
      <c r="LWW50" s="5"/>
      <c r="LWX50" s="5"/>
      <c r="LWY50" s="5"/>
      <c r="LWZ50" s="5"/>
      <c r="LXA50" s="5"/>
      <c r="LXB50" s="5"/>
      <c r="LXC50" s="5"/>
      <c r="LXD50" s="5"/>
      <c r="LXE50" s="5"/>
      <c r="LXF50" s="5"/>
      <c r="LXG50" s="5"/>
      <c r="LXH50" s="5"/>
      <c r="LXI50" s="5"/>
      <c r="LXJ50" s="5"/>
      <c r="LXK50" s="5"/>
      <c r="LXL50" s="5"/>
      <c r="LXM50" s="5"/>
      <c r="LXN50" s="5"/>
      <c r="LXO50" s="5"/>
      <c r="LXP50" s="5"/>
      <c r="LXQ50" s="5"/>
      <c r="LXR50" s="5"/>
      <c r="LXS50" s="5"/>
      <c r="LXT50" s="5"/>
      <c r="LXU50" s="5"/>
      <c r="LXV50" s="5"/>
      <c r="LXW50" s="5"/>
      <c r="LXX50" s="5"/>
      <c r="LXY50" s="5"/>
      <c r="LXZ50" s="5"/>
      <c r="LYA50" s="5"/>
      <c r="LYB50" s="5"/>
      <c r="LYC50" s="5"/>
      <c r="LYD50" s="5"/>
      <c r="LYE50" s="5"/>
      <c r="LYF50" s="5"/>
      <c r="LYG50" s="5"/>
      <c r="LYH50" s="5"/>
      <c r="LYI50" s="5"/>
      <c r="LYJ50" s="5"/>
      <c r="LYK50" s="5"/>
      <c r="LYL50" s="5"/>
      <c r="LYM50" s="5"/>
      <c r="LYN50" s="5"/>
      <c r="LYO50" s="5"/>
      <c r="LYP50" s="5"/>
      <c r="LYQ50" s="5"/>
      <c r="LYR50" s="5"/>
      <c r="LYS50" s="5"/>
      <c r="LYT50" s="5"/>
      <c r="LYU50" s="5"/>
      <c r="LYV50" s="5"/>
      <c r="LYW50" s="5"/>
      <c r="LYX50" s="5"/>
      <c r="LYY50" s="5"/>
      <c r="LYZ50" s="5"/>
      <c r="LZA50" s="5"/>
      <c r="LZB50" s="5"/>
      <c r="LZC50" s="5"/>
      <c r="LZD50" s="5"/>
      <c r="LZE50" s="5"/>
      <c r="LZF50" s="5"/>
      <c r="LZG50" s="5"/>
      <c r="LZH50" s="5"/>
      <c r="LZI50" s="5"/>
      <c r="LZJ50" s="5"/>
      <c r="LZK50" s="5"/>
      <c r="LZL50" s="5"/>
      <c r="LZM50" s="5"/>
      <c r="LZN50" s="5"/>
      <c r="LZO50" s="5"/>
      <c r="LZP50" s="5"/>
      <c r="LZQ50" s="5"/>
      <c r="LZR50" s="5"/>
      <c r="LZS50" s="5"/>
      <c r="LZT50" s="5"/>
      <c r="LZU50" s="5"/>
      <c r="LZV50" s="5"/>
      <c r="LZW50" s="5"/>
      <c r="LZX50" s="5"/>
      <c r="LZY50" s="5"/>
      <c r="LZZ50" s="5"/>
      <c r="MAA50" s="5"/>
      <c r="MAB50" s="5"/>
      <c r="MAC50" s="5"/>
      <c r="MAD50" s="5"/>
      <c r="MAE50" s="5"/>
      <c r="MAF50" s="5"/>
      <c r="MAG50" s="5"/>
      <c r="MAH50" s="5"/>
      <c r="MAI50" s="5"/>
      <c r="MAJ50" s="5"/>
      <c r="MAK50" s="5"/>
      <c r="MAL50" s="5"/>
      <c r="MAM50" s="5"/>
      <c r="MAN50" s="5"/>
      <c r="MAO50" s="5"/>
      <c r="MAP50" s="5"/>
      <c r="MAQ50" s="5"/>
      <c r="MAR50" s="5"/>
      <c r="MAS50" s="5"/>
      <c r="MAT50" s="5"/>
      <c r="MAU50" s="5"/>
      <c r="MAV50" s="5"/>
      <c r="MAW50" s="5"/>
      <c r="MAX50" s="5"/>
      <c r="MAY50" s="5"/>
      <c r="MAZ50" s="5"/>
      <c r="MBA50" s="5"/>
      <c r="MBB50" s="5"/>
      <c r="MBC50" s="5"/>
      <c r="MBD50" s="5"/>
      <c r="MBE50" s="5"/>
      <c r="MBF50" s="5"/>
      <c r="MBG50" s="5"/>
      <c r="MBH50" s="5"/>
      <c r="MBI50" s="5"/>
      <c r="MBJ50" s="5"/>
      <c r="MBK50" s="5"/>
      <c r="MBL50" s="5"/>
      <c r="MBM50" s="5"/>
      <c r="MBN50" s="5"/>
      <c r="MBO50" s="5"/>
      <c r="MBP50" s="5"/>
      <c r="MBQ50" s="5"/>
      <c r="MBR50" s="5"/>
      <c r="MBS50" s="5"/>
      <c r="MBT50" s="5"/>
      <c r="MBU50" s="5"/>
      <c r="MBV50" s="5"/>
      <c r="MBW50" s="5"/>
      <c r="MBX50" s="5"/>
      <c r="MBY50" s="5"/>
      <c r="MBZ50" s="5"/>
      <c r="MCA50" s="5"/>
      <c r="MCB50" s="5"/>
      <c r="MCC50" s="5"/>
      <c r="MCD50" s="5"/>
      <c r="MCE50" s="5"/>
      <c r="MCF50" s="5"/>
      <c r="MCG50" s="5"/>
      <c r="MCH50" s="5"/>
      <c r="MCI50" s="5"/>
      <c r="MCJ50" s="5"/>
      <c r="MCK50" s="5"/>
      <c r="MCL50" s="5"/>
      <c r="MCM50" s="5"/>
      <c r="MCN50" s="5"/>
      <c r="MCO50" s="5"/>
      <c r="MCP50" s="5"/>
      <c r="MCQ50" s="5"/>
      <c r="MCR50" s="5"/>
      <c r="MCS50" s="5"/>
      <c r="MCT50" s="5"/>
      <c r="MCU50" s="5"/>
      <c r="MCV50" s="5"/>
      <c r="MCW50" s="5"/>
      <c r="MCX50" s="5"/>
      <c r="MCY50" s="5"/>
      <c r="MCZ50" s="5"/>
      <c r="MDA50" s="5"/>
      <c r="MDB50" s="5"/>
      <c r="MDC50" s="5"/>
      <c r="MDD50" s="5"/>
      <c r="MDE50" s="5"/>
      <c r="MDF50" s="5"/>
      <c r="MDG50" s="5"/>
      <c r="MDH50" s="5"/>
      <c r="MDI50" s="5"/>
      <c r="MDJ50" s="5"/>
      <c r="MDK50" s="5"/>
      <c r="MDL50" s="5"/>
      <c r="MDM50" s="5"/>
      <c r="MDN50" s="5"/>
      <c r="MDO50" s="5"/>
      <c r="MDP50" s="5"/>
      <c r="MDQ50" s="5"/>
      <c r="MDR50" s="5"/>
      <c r="MDS50" s="5"/>
      <c r="MDT50" s="5"/>
      <c r="MDU50" s="5"/>
      <c r="MDV50" s="5"/>
      <c r="MDW50" s="5"/>
      <c r="MDX50" s="5"/>
      <c r="MDY50" s="5"/>
      <c r="MDZ50" s="5"/>
      <c r="MEA50" s="5"/>
      <c r="MEB50" s="5"/>
      <c r="MEC50" s="5"/>
      <c r="MED50" s="5"/>
      <c r="MEE50" s="5"/>
      <c r="MEF50" s="5"/>
      <c r="MEG50" s="5"/>
      <c r="MEH50" s="5"/>
      <c r="MEI50" s="5"/>
      <c r="MEJ50" s="5"/>
      <c r="MEK50" s="5"/>
      <c r="MEL50" s="5"/>
      <c r="MEM50" s="5"/>
      <c r="MEN50" s="5"/>
      <c r="MEO50" s="5"/>
      <c r="MEP50" s="5"/>
      <c r="MEQ50" s="5"/>
      <c r="MER50" s="5"/>
      <c r="MES50" s="5"/>
      <c r="MET50" s="5"/>
      <c r="MEU50" s="5"/>
      <c r="MEV50" s="5"/>
      <c r="MEW50" s="5"/>
      <c r="MEX50" s="5"/>
      <c r="MEY50" s="5"/>
      <c r="MEZ50" s="5"/>
      <c r="MFA50" s="5"/>
      <c r="MFB50" s="5"/>
      <c r="MFC50" s="5"/>
      <c r="MFD50" s="5"/>
      <c r="MFE50" s="5"/>
      <c r="MFF50" s="5"/>
      <c r="MFG50" s="5"/>
      <c r="MFH50" s="5"/>
      <c r="MFI50" s="5"/>
      <c r="MFJ50" s="5"/>
      <c r="MFK50" s="5"/>
      <c r="MFL50" s="5"/>
      <c r="MFM50" s="5"/>
      <c r="MFN50" s="5"/>
      <c r="MFO50" s="5"/>
      <c r="MFP50" s="5"/>
      <c r="MFQ50" s="5"/>
      <c r="MFR50" s="5"/>
      <c r="MFS50" s="5"/>
      <c r="MFT50" s="5"/>
      <c r="MFU50" s="5"/>
      <c r="MFV50" s="5"/>
      <c r="MFW50" s="5"/>
      <c r="MFX50" s="5"/>
      <c r="MFY50" s="5"/>
      <c r="MFZ50" s="5"/>
      <c r="MGA50" s="5"/>
      <c r="MGB50" s="5"/>
      <c r="MGC50" s="5"/>
      <c r="MGD50" s="5"/>
      <c r="MGE50" s="5"/>
      <c r="MGF50" s="5"/>
      <c r="MGG50" s="5"/>
      <c r="MGH50" s="5"/>
      <c r="MGI50" s="5"/>
      <c r="MGJ50" s="5"/>
      <c r="MGK50" s="5"/>
      <c r="MGL50" s="5"/>
      <c r="MGM50" s="5"/>
      <c r="MGN50" s="5"/>
      <c r="MGO50" s="5"/>
      <c r="MGP50" s="5"/>
      <c r="MGQ50" s="5"/>
      <c r="MGR50" s="5"/>
      <c r="MGS50" s="5"/>
      <c r="MGT50" s="5"/>
      <c r="MGU50" s="5"/>
      <c r="MGV50" s="5"/>
      <c r="MGW50" s="5"/>
      <c r="MGX50" s="5"/>
      <c r="MGY50" s="5"/>
      <c r="MGZ50" s="5"/>
      <c r="MHA50" s="5"/>
      <c r="MHB50" s="5"/>
      <c r="MHC50" s="5"/>
      <c r="MHD50" s="5"/>
      <c r="MHE50" s="5"/>
      <c r="MHF50" s="5"/>
      <c r="MHG50" s="5"/>
      <c r="MHH50" s="5"/>
      <c r="MHI50" s="5"/>
      <c r="MHJ50" s="5"/>
      <c r="MHK50" s="5"/>
      <c r="MHL50" s="5"/>
      <c r="MHM50" s="5"/>
      <c r="MHN50" s="5"/>
      <c r="MHO50" s="5"/>
      <c r="MHP50" s="5"/>
      <c r="MHQ50" s="5"/>
      <c r="MHR50" s="5"/>
      <c r="MHS50" s="5"/>
      <c r="MHT50" s="5"/>
      <c r="MHU50" s="5"/>
      <c r="MHV50" s="5"/>
      <c r="MHW50" s="5"/>
      <c r="MHX50" s="5"/>
      <c r="MHY50" s="5"/>
      <c r="MHZ50" s="5"/>
      <c r="MIA50" s="5"/>
      <c r="MIB50" s="5"/>
      <c r="MIC50" s="5"/>
      <c r="MID50" s="5"/>
      <c r="MIE50" s="5"/>
      <c r="MIF50" s="5"/>
      <c r="MIG50" s="5"/>
      <c r="MIH50" s="5"/>
      <c r="MII50" s="5"/>
      <c r="MIJ50" s="5"/>
      <c r="MIK50" s="5"/>
      <c r="MIL50" s="5"/>
      <c r="MIM50" s="5"/>
      <c r="MIN50" s="5"/>
      <c r="MIO50" s="5"/>
      <c r="MIP50" s="5"/>
      <c r="MIQ50" s="5"/>
      <c r="MIR50" s="5"/>
      <c r="MIS50" s="5"/>
      <c r="MIT50" s="5"/>
      <c r="MIU50" s="5"/>
      <c r="MIV50" s="5"/>
      <c r="MIW50" s="5"/>
      <c r="MIX50" s="5"/>
      <c r="MIY50" s="5"/>
      <c r="MIZ50" s="5"/>
      <c r="MJA50" s="5"/>
      <c r="MJB50" s="5"/>
      <c r="MJC50" s="5"/>
      <c r="MJD50" s="5"/>
      <c r="MJE50" s="5"/>
      <c r="MJF50" s="5"/>
      <c r="MJG50" s="5"/>
      <c r="MJH50" s="5"/>
      <c r="MJI50" s="5"/>
      <c r="MJJ50" s="5"/>
      <c r="MJK50" s="5"/>
      <c r="MJL50" s="5"/>
      <c r="MJM50" s="5"/>
      <c r="MJN50" s="5"/>
      <c r="MJO50" s="5"/>
      <c r="MJP50" s="5"/>
      <c r="MJQ50" s="5"/>
      <c r="MJR50" s="5"/>
      <c r="MJS50" s="5"/>
      <c r="MJT50" s="5"/>
      <c r="MJU50" s="5"/>
      <c r="MJV50" s="5"/>
      <c r="MJW50" s="5"/>
      <c r="MJX50" s="5"/>
      <c r="MJY50" s="5"/>
      <c r="MJZ50" s="5"/>
      <c r="MKA50" s="5"/>
      <c r="MKB50" s="5"/>
      <c r="MKC50" s="5"/>
      <c r="MKD50" s="5"/>
      <c r="MKE50" s="5"/>
      <c r="MKF50" s="5"/>
      <c r="MKG50" s="5"/>
      <c r="MKH50" s="5"/>
      <c r="MKI50" s="5"/>
      <c r="MKJ50" s="5"/>
      <c r="MKK50" s="5"/>
      <c r="MKL50" s="5"/>
      <c r="MKM50" s="5"/>
      <c r="MKN50" s="5"/>
      <c r="MKO50" s="5"/>
      <c r="MKP50" s="5"/>
      <c r="MKQ50" s="5"/>
      <c r="MKR50" s="5"/>
      <c r="MKS50" s="5"/>
      <c r="MKT50" s="5"/>
      <c r="MKU50" s="5"/>
      <c r="MKV50" s="5"/>
      <c r="MKW50" s="5"/>
      <c r="MKX50" s="5"/>
      <c r="MKY50" s="5"/>
      <c r="MKZ50" s="5"/>
      <c r="MLA50" s="5"/>
      <c r="MLB50" s="5"/>
      <c r="MLC50" s="5"/>
      <c r="MLD50" s="5"/>
      <c r="MLE50" s="5"/>
      <c r="MLF50" s="5"/>
      <c r="MLG50" s="5"/>
      <c r="MLH50" s="5"/>
      <c r="MLI50" s="5"/>
      <c r="MLJ50" s="5"/>
      <c r="MLK50" s="5"/>
      <c r="MLL50" s="5"/>
      <c r="MLM50" s="5"/>
      <c r="MLN50" s="5"/>
      <c r="MLO50" s="5"/>
      <c r="MLP50" s="5"/>
      <c r="MLQ50" s="5"/>
      <c r="MLR50" s="5"/>
      <c r="MLS50" s="5"/>
      <c r="MLT50" s="5"/>
      <c r="MLU50" s="5"/>
      <c r="MLV50" s="5"/>
      <c r="MLW50" s="5"/>
      <c r="MLX50" s="5"/>
      <c r="MLY50" s="5"/>
      <c r="MLZ50" s="5"/>
      <c r="MMA50" s="5"/>
      <c r="MMB50" s="5"/>
      <c r="MMC50" s="5"/>
      <c r="MMD50" s="5"/>
      <c r="MME50" s="5"/>
      <c r="MMF50" s="5"/>
      <c r="MMG50" s="5"/>
      <c r="MMH50" s="5"/>
      <c r="MMI50" s="5"/>
      <c r="MMJ50" s="5"/>
      <c r="MMK50" s="5"/>
      <c r="MML50" s="5"/>
      <c r="MMM50" s="5"/>
      <c r="MMN50" s="5"/>
      <c r="MMO50" s="5"/>
      <c r="MMP50" s="5"/>
      <c r="MMQ50" s="5"/>
      <c r="MMR50" s="5"/>
      <c r="MMS50" s="5"/>
      <c r="MMT50" s="5"/>
      <c r="MMU50" s="5"/>
      <c r="MMV50" s="5"/>
      <c r="MMW50" s="5"/>
      <c r="MMX50" s="5"/>
      <c r="MMY50" s="5"/>
      <c r="MMZ50" s="5"/>
      <c r="MNA50" s="5"/>
      <c r="MNB50" s="5"/>
      <c r="MNC50" s="5"/>
      <c r="MND50" s="5"/>
      <c r="MNE50" s="5"/>
      <c r="MNF50" s="5"/>
      <c r="MNG50" s="5"/>
      <c r="MNH50" s="5"/>
      <c r="MNI50" s="5"/>
      <c r="MNJ50" s="5"/>
      <c r="MNK50" s="5"/>
      <c r="MNL50" s="5"/>
      <c r="MNM50" s="5"/>
      <c r="MNN50" s="5"/>
      <c r="MNO50" s="5"/>
      <c r="MNP50" s="5"/>
      <c r="MNQ50" s="5"/>
      <c r="MNR50" s="5"/>
      <c r="MNS50" s="5"/>
      <c r="MNT50" s="5"/>
      <c r="MNU50" s="5"/>
      <c r="MNV50" s="5"/>
      <c r="MNW50" s="5"/>
      <c r="MNX50" s="5"/>
      <c r="MNY50" s="5"/>
      <c r="MNZ50" s="5"/>
      <c r="MOA50" s="5"/>
      <c r="MOB50" s="5"/>
      <c r="MOC50" s="5"/>
      <c r="MOD50" s="5"/>
      <c r="MOE50" s="5"/>
      <c r="MOF50" s="5"/>
      <c r="MOG50" s="5"/>
      <c r="MOH50" s="5"/>
      <c r="MOI50" s="5"/>
      <c r="MOJ50" s="5"/>
      <c r="MOK50" s="5"/>
      <c r="MOL50" s="5"/>
      <c r="MOM50" s="5"/>
      <c r="MON50" s="5"/>
      <c r="MOO50" s="5"/>
      <c r="MOP50" s="5"/>
      <c r="MOQ50" s="5"/>
      <c r="MOR50" s="5"/>
      <c r="MOS50" s="5"/>
      <c r="MOT50" s="5"/>
      <c r="MOU50" s="5"/>
      <c r="MOV50" s="5"/>
      <c r="MOW50" s="5"/>
      <c r="MOX50" s="5"/>
      <c r="MOY50" s="5"/>
      <c r="MOZ50" s="5"/>
      <c r="MPA50" s="5"/>
      <c r="MPB50" s="5"/>
      <c r="MPC50" s="5"/>
      <c r="MPD50" s="5"/>
      <c r="MPE50" s="5"/>
      <c r="MPF50" s="5"/>
      <c r="MPG50" s="5"/>
      <c r="MPH50" s="5"/>
      <c r="MPI50" s="5"/>
      <c r="MPJ50" s="5"/>
      <c r="MPK50" s="5"/>
      <c r="MPL50" s="5"/>
      <c r="MPM50" s="5"/>
      <c r="MPN50" s="5"/>
      <c r="MPO50" s="5"/>
      <c r="MPP50" s="5"/>
      <c r="MPQ50" s="5"/>
      <c r="MPR50" s="5"/>
      <c r="MPS50" s="5"/>
      <c r="MPT50" s="5"/>
      <c r="MPU50" s="5"/>
      <c r="MPV50" s="5"/>
      <c r="MPW50" s="5"/>
      <c r="MPX50" s="5"/>
      <c r="MPY50" s="5"/>
      <c r="MPZ50" s="5"/>
      <c r="MQA50" s="5"/>
      <c r="MQB50" s="5"/>
      <c r="MQC50" s="5"/>
      <c r="MQD50" s="5"/>
      <c r="MQE50" s="5"/>
      <c r="MQF50" s="5"/>
      <c r="MQG50" s="5"/>
      <c r="MQH50" s="5"/>
      <c r="MQI50" s="5"/>
      <c r="MQJ50" s="5"/>
      <c r="MQK50" s="5"/>
      <c r="MQL50" s="5"/>
      <c r="MQM50" s="5"/>
      <c r="MQN50" s="5"/>
      <c r="MQO50" s="5"/>
      <c r="MQP50" s="5"/>
      <c r="MQQ50" s="5"/>
      <c r="MQR50" s="5"/>
      <c r="MQS50" s="5"/>
      <c r="MQT50" s="5"/>
      <c r="MQU50" s="5"/>
      <c r="MQV50" s="5"/>
      <c r="MQW50" s="5"/>
      <c r="MQX50" s="5"/>
      <c r="MQY50" s="5"/>
      <c r="MQZ50" s="5"/>
      <c r="MRA50" s="5"/>
      <c r="MRB50" s="5"/>
      <c r="MRC50" s="5"/>
      <c r="MRD50" s="5"/>
      <c r="MRE50" s="5"/>
      <c r="MRF50" s="5"/>
      <c r="MRG50" s="5"/>
      <c r="MRH50" s="5"/>
      <c r="MRI50" s="5"/>
      <c r="MRJ50" s="5"/>
      <c r="MRK50" s="5"/>
      <c r="MRL50" s="5"/>
      <c r="MRM50" s="5"/>
      <c r="MRN50" s="5"/>
      <c r="MRO50" s="5"/>
      <c r="MRP50" s="5"/>
      <c r="MRQ50" s="5"/>
      <c r="MRR50" s="5"/>
      <c r="MRS50" s="5"/>
      <c r="MRT50" s="5"/>
      <c r="MRU50" s="5"/>
      <c r="MRV50" s="5"/>
      <c r="MRW50" s="5"/>
      <c r="MRX50" s="5"/>
      <c r="MRY50" s="5"/>
      <c r="MRZ50" s="5"/>
      <c r="MSA50" s="5"/>
      <c r="MSB50" s="5"/>
      <c r="MSC50" s="5"/>
      <c r="MSD50" s="5"/>
      <c r="MSE50" s="5"/>
      <c r="MSF50" s="5"/>
      <c r="MSG50" s="5"/>
      <c r="MSH50" s="5"/>
      <c r="MSI50" s="5"/>
      <c r="MSJ50" s="5"/>
      <c r="MSK50" s="5"/>
      <c r="MSL50" s="5"/>
      <c r="MSM50" s="5"/>
      <c r="MSN50" s="5"/>
      <c r="MSO50" s="5"/>
      <c r="MSP50" s="5"/>
      <c r="MSQ50" s="5"/>
      <c r="MSR50" s="5"/>
      <c r="MSS50" s="5"/>
      <c r="MST50" s="5"/>
      <c r="MSU50" s="5"/>
      <c r="MSV50" s="5"/>
      <c r="MSW50" s="5"/>
      <c r="MSX50" s="5"/>
      <c r="MSY50" s="5"/>
      <c r="MSZ50" s="5"/>
      <c r="MTA50" s="5"/>
      <c r="MTB50" s="5"/>
      <c r="MTC50" s="5"/>
      <c r="MTD50" s="5"/>
      <c r="MTE50" s="5"/>
      <c r="MTF50" s="5"/>
      <c r="MTG50" s="5"/>
      <c r="MTH50" s="5"/>
      <c r="MTI50" s="5"/>
      <c r="MTJ50" s="5"/>
      <c r="MTK50" s="5"/>
      <c r="MTL50" s="5"/>
      <c r="MTM50" s="5"/>
      <c r="MTN50" s="5"/>
      <c r="MTO50" s="5"/>
      <c r="MTP50" s="5"/>
      <c r="MTQ50" s="5"/>
      <c r="MTR50" s="5"/>
      <c r="MTS50" s="5"/>
      <c r="MTT50" s="5"/>
      <c r="MTU50" s="5"/>
      <c r="MTV50" s="5"/>
      <c r="MTW50" s="5"/>
      <c r="MTX50" s="5"/>
      <c r="MTY50" s="5"/>
      <c r="MTZ50" s="5"/>
      <c r="MUA50" s="5"/>
      <c r="MUB50" s="5"/>
      <c r="MUC50" s="5"/>
      <c r="MUD50" s="5"/>
      <c r="MUE50" s="5"/>
      <c r="MUF50" s="5"/>
      <c r="MUG50" s="5"/>
      <c r="MUH50" s="5"/>
      <c r="MUI50" s="5"/>
      <c r="MUJ50" s="5"/>
      <c r="MUK50" s="5"/>
      <c r="MUL50" s="5"/>
      <c r="MUM50" s="5"/>
      <c r="MUN50" s="5"/>
      <c r="MUO50" s="5"/>
      <c r="MUP50" s="5"/>
      <c r="MUQ50" s="5"/>
      <c r="MUR50" s="5"/>
      <c r="MUS50" s="5"/>
      <c r="MUT50" s="5"/>
      <c r="MUU50" s="5"/>
      <c r="MUV50" s="5"/>
      <c r="MUW50" s="5"/>
      <c r="MUX50" s="5"/>
      <c r="MUY50" s="5"/>
      <c r="MUZ50" s="5"/>
      <c r="MVA50" s="5"/>
      <c r="MVB50" s="5"/>
      <c r="MVC50" s="5"/>
      <c r="MVD50" s="5"/>
      <c r="MVE50" s="5"/>
      <c r="MVF50" s="5"/>
      <c r="MVG50" s="5"/>
      <c r="MVH50" s="5"/>
      <c r="MVI50" s="5"/>
      <c r="MVJ50" s="5"/>
      <c r="MVK50" s="5"/>
      <c r="MVL50" s="5"/>
      <c r="MVM50" s="5"/>
      <c r="MVN50" s="5"/>
      <c r="MVO50" s="5"/>
      <c r="MVP50" s="5"/>
      <c r="MVQ50" s="5"/>
      <c r="MVR50" s="5"/>
      <c r="MVS50" s="5"/>
      <c r="MVT50" s="5"/>
      <c r="MVU50" s="5"/>
      <c r="MVV50" s="5"/>
      <c r="MVW50" s="5"/>
      <c r="MVX50" s="5"/>
      <c r="MVY50" s="5"/>
      <c r="MVZ50" s="5"/>
      <c r="MWA50" s="5"/>
      <c r="MWB50" s="5"/>
      <c r="MWC50" s="5"/>
      <c r="MWD50" s="5"/>
      <c r="MWE50" s="5"/>
      <c r="MWF50" s="5"/>
      <c r="MWG50" s="5"/>
      <c r="MWH50" s="5"/>
      <c r="MWI50" s="5"/>
      <c r="MWJ50" s="5"/>
      <c r="MWK50" s="5"/>
      <c r="MWL50" s="5"/>
      <c r="MWM50" s="5"/>
      <c r="MWN50" s="5"/>
      <c r="MWO50" s="5"/>
      <c r="MWP50" s="5"/>
      <c r="MWQ50" s="5"/>
      <c r="MWR50" s="5"/>
      <c r="MWS50" s="5"/>
      <c r="MWT50" s="5"/>
      <c r="MWU50" s="5"/>
      <c r="MWV50" s="5"/>
      <c r="MWW50" s="5"/>
      <c r="MWX50" s="5"/>
      <c r="MWY50" s="5"/>
      <c r="MWZ50" s="5"/>
      <c r="MXA50" s="5"/>
      <c r="MXB50" s="5"/>
      <c r="MXC50" s="5"/>
      <c r="MXD50" s="5"/>
      <c r="MXE50" s="5"/>
      <c r="MXF50" s="5"/>
      <c r="MXG50" s="5"/>
      <c r="MXH50" s="5"/>
      <c r="MXI50" s="5"/>
      <c r="MXJ50" s="5"/>
      <c r="MXK50" s="5"/>
      <c r="MXL50" s="5"/>
      <c r="MXM50" s="5"/>
      <c r="MXN50" s="5"/>
      <c r="MXO50" s="5"/>
      <c r="MXP50" s="5"/>
      <c r="MXQ50" s="5"/>
      <c r="MXR50" s="5"/>
      <c r="MXS50" s="5"/>
      <c r="MXT50" s="5"/>
      <c r="MXU50" s="5"/>
      <c r="MXV50" s="5"/>
      <c r="MXW50" s="5"/>
      <c r="MXX50" s="5"/>
      <c r="MXY50" s="5"/>
      <c r="MXZ50" s="5"/>
      <c r="MYA50" s="5"/>
      <c r="MYB50" s="5"/>
      <c r="MYC50" s="5"/>
      <c r="MYD50" s="5"/>
      <c r="MYE50" s="5"/>
      <c r="MYF50" s="5"/>
      <c r="MYG50" s="5"/>
      <c r="MYH50" s="5"/>
      <c r="MYI50" s="5"/>
      <c r="MYJ50" s="5"/>
      <c r="MYK50" s="5"/>
      <c r="MYL50" s="5"/>
      <c r="MYM50" s="5"/>
      <c r="MYN50" s="5"/>
      <c r="MYO50" s="5"/>
      <c r="MYP50" s="5"/>
      <c r="MYQ50" s="5"/>
      <c r="MYR50" s="5"/>
      <c r="MYS50" s="5"/>
      <c r="MYT50" s="5"/>
      <c r="MYU50" s="5"/>
      <c r="MYV50" s="5"/>
      <c r="MYW50" s="5"/>
      <c r="MYX50" s="5"/>
      <c r="MYY50" s="5"/>
      <c r="MYZ50" s="5"/>
      <c r="MZA50" s="5"/>
      <c r="MZB50" s="5"/>
      <c r="MZC50" s="5"/>
      <c r="MZD50" s="5"/>
      <c r="MZE50" s="5"/>
      <c r="MZF50" s="5"/>
      <c r="MZG50" s="5"/>
      <c r="MZH50" s="5"/>
      <c r="MZI50" s="5"/>
      <c r="MZJ50" s="5"/>
      <c r="MZK50" s="5"/>
      <c r="MZL50" s="5"/>
      <c r="MZM50" s="5"/>
      <c r="MZN50" s="5"/>
      <c r="MZO50" s="5"/>
      <c r="MZP50" s="5"/>
      <c r="MZQ50" s="5"/>
      <c r="MZR50" s="5"/>
      <c r="MZS50" s="5"/>
      <c r="MZT50" s="5"/>
      <c r="MZU50" s="5"/>
      <c r="MZV50" s="5"/>
      <c r="MZW50" s="5"/>
      <c r="MZX50" s="5"/>
      <c r="MZY50" s="5"/>
      <c r="MZZ50" s="5"/>
      <c r="NAA50" s="5"/>
      <c r="NAB50" s="5"/>
      <c r="NAC50" s="5"/>
      <c r="NAD50" s="5"/>
      <c r="NAE50" s="5"/>
      <c r="NAF50" s="5"/>
      <c r="NAG50" s="5"/>
      <c r="NAH50" s="5"/>
      <c r="NAI50" s="5"/>
      <c r="NAJ50" s="5"/>
      <c r="NAK50" s="5"/>
      <c r="NAL50" s="5"/>
      <c r="NAM50" s="5"/>
      <c r="NAN50" s="5"/>
      <c r="NAO50" s="5"/>
      <c r="NAP50" s="5"/>
      <c r="NAQ50" s="5"/>
      <c r="NAR50" s="5"/>
      <c r="NAS50" s="5"/>
      <c r="NAT50" s="5"/>
      <c r="NAU50" s="5"/>
      <c r="NAV50" s="5"/>
      <c r="NAW50" s="5"/>
      <c r="NAX50" s="5"/>
      <c r="NAY50" s="5"/>
      <c r="NAZ50" s="5"/>
      <c r="NBA50" s="5"/>
      <c r="NBB50" s="5"/>
      <c r="NBC50" s="5"/>
      <c r="NBD50" s="5"/>
      <c r="NBE50" s="5"/>
      <c r="NBF50" s="5"/>
      <c r="NBG50" s="5"/>
      <c r="NBH50" s="5"/>
      <c r="NBI50" s="5"/>
      <c r="NBJ50" s="5"/>
      <c r="NBK50" s="5"/>
      <c r="NBL50" s="5"/>
      <c r="NBM50" s="5"/>
      <c r="NBN50" s="5"/>
      <c r="NBO50" s="5"/>
      <c r="NBP50" s="5"/>
      <c r="NBQ50" s="5"/>
      <c r="NBR50" s="5"/>
      <c r="NBS50" s="5"/>
      <c r="NBT50" s="5"/>
      <c r="NBU50" s="5"/>
      <c r="NBV50" s="5"/>
      <c r="NBW50" s="5"/>
      <c r="NBX50" s="5"/>
      <c r="NBY50" s="5"/>
      <c r="NBZ50" s="5"/>
      <c r="NCA50" s="5"/>
      <c r="NCB50" s="5"/>
      <c r="NCC50" s="5"/>
      <c r="NCD50" s="5"/>
      <c r="NCE50" s="5"/>
      <c r="NCF50" s="5"/>
      <c r="NCG50" s="5"/>
      <c r="NCH50" s="5"/>
      <c r="NCI50" s="5"/>
      <c r="NCJ50" s="5"/>
      <c r="NCK50" s="5"/>
      <c r="NCL50" s="5"/>
      <c r="NCM50" s="5"/>
      <c r="NCN50" s="5"/>
      <c r="NCO50" s="5"/>
      <c r="NCP50" s="5"/>
      <c r="NCQ50" s="5"/>
      <c r="NCR50" s="5"/>
      <c r="NCS50" s="5"/>
      <c r="NCT50" s="5"/>
      <c r="NCU50" s="5"/>
      <c r="NCV50" s="5"/>
      <c r="NCW50" s="5"/>
      <c r="NCX50" s="5"/>
      <c r="NCY50" s="5"/>
      <c r="NCZ50" s="5"/>
      <c r="NDA50" s="5"/>
      <c r="NDB50" s="5"/>
      <c r="NDC50" s="5"/>
      <c r="NDD50" s="5"/>
      <c r="NDE50" s="5"/>
      <c r="NDF50" s="5"/>
      <c r="NDG50" s="5"/>
      <c r="NDH50" s="5"/>
      <c r="NDI50" s="5"/>
      <c r="NDJ50" s="5"/>
      <c r="NDK50" s="5"/>
      <c r="NDL50" s="5"/>
      <c r="NDM50" s="5"/>
      <c r="NDN50" s="5"/>
      <c r="NDO50" s="5"/>
      <c r="NDP50" s="5"/>
      <c r="NDQ50" s="5"/>
      <c r="NDR50" s="5"/>
      <c r="NDS50" s="5"/>
      <c r="NDT50" s="5"/>
      <c r="NDU50" s="5"/>
      <c r="NDV50" s="5"/>
      <c r="NDW50" s="5"/>
      <c r="NDX50" s="5"/>
      <c r="NDY50" s="5"/>
      <c r="NDZ50" s="5"/>
      <c r="NEA50" s="5"/>
      <c r="NEB50" s="5"/>
      <c r="NEC50" s="5"/>
      <c r="NED50" s="5"/>
      <c r="NEE50" s="5"/>
      <c r="NEF50" s="5"/>
      <c r="NEG50" s="5"/>
      <c r="NEH50" s="5"/>
      <c r="NEI50" s="5"/>
      <c r="NEJ50" s="5"/>
      <c r="NEK50" s="5"/>
      <c r="NEL50" s="5"/>
      <c r="NEM50" s="5"/>
      <c r="NEN50" s="5"/>
      <c r="NEO50" s="5"/>
      <c r="NEP50" s="5"/>
      <c r="NEQ50" s="5"/>
      <c r="NER50" s="5"/>
      <c r="NES50" s="5"/>
      <c r="NET50" s="5"/>
      <c r="NEU50" s="5"/>
      <c r="NEV50" s="5"/>
      <c r="NEW50" s="5"/>
      <c r="NEX50" s="5"/>
      <c r="NEY50" s="5"/>
      <c r="NEZ50" s="5"/>
      <c r="NFA50" s="5"/>
      <c r="NFB50" s="5"/>
      <c r="NFC50" s="5"/>
      <c r="NFD50" s="5"/>
      <c r="NFE50" s="5"/>
      <c r="NFF50" s="5"/>
      <c r="NFG50" s="5"/>
      <c r="NFH50" s="5"/>
      <c r="NFI50" s="5"/>
      <c r="NFJ50" s="5"/>
      <c r="NFK50" s="5"/>
      <c r="NFL50" s="5"/>
      <c r="NFM50" s="5"/>
      <c r="NFN50" s="5"/>
      <c r="NFO50" s="5"/>
      <c r="NFP50" s="5"/>
      <c r="NFQ50" s="5"/>
      <c r="NFR50" s="5"/>
      <c r="NFS50" s="5"/>
      <c r="NFT50" s="5"/>
      <c r="NFU50" s="5"/>
      <c r="NFV50" s="5"/>
      <c r="NFW50" s="5"/>
      <c r="NFX50" s="5"/>
      <c r="NFY50" s="5"/>
      <c r="NFZ50" s="5"/>
      <c r="NGA50" s="5"/>
      <c r="NGB50" s="5"/>
      <c r="NGC50" s="5"/>
      <c r="NGD50" s="5"/>
      <c r="NGE50" s="5"/>
      <c r="NGF50" s="5"/>
      <c r="NGG50" s="5"/>
      <c r="NGH50" s="5"/>
      <c r="NGI50" s="5"/>
      <c r="NGJ50" s="5"/>
      <c r="NGK50" s="5"/>
      <c r="NGL50" s="5"/>
      <c r="NGM50" s="5"/>
      <c r="NGN50" s="5"/>
      <c r="NGO50" s="5"/>
      <c r="NGP50" s="5"/>
      <c r="NGQ50" s="5"/>
      <c r="NGR50" s="5"/>
      <c r="NGS50" s="5"/>
      <c r="NGT50" s="5"/>
      <c r="NGU50" s="5"/>
      <c r="NGV50" s="5"/>
      <c r="NGW50" s="5"/>
      <c r="NGX50" s="5"/>
      <c r="NGY50" s="5"/>
      <c r="NGZ50" s="5"/>
      <c r="NHA50" s="5"/>
      <c r="NHB50" s="5"/>
      <c r="NHC50" s="5"/>
      <c r="NHD50" s="5"/>
      <c r="NHE50" s="5"/>
      <c r="NHF50" s="5"/>
      <c r="NHG50" s="5"/>
      <c r="NHH50" s="5"/>
      <c r="NHI50" s="5"/>
      <c r="NHJ50" s="5"/>
      <c r="NHK50" s="5"/>
      <c r="NHL50" s="5"/>
      <c r="NHM50" s="5"/>
      <c r="NHN50" s="5"/>
      <c r="NHO50" s="5"/>
      <c r="NHP50" s="5"/>
      <c r="NHQ50" s="5"/>
      <c r="NHR50" s="5"/>
      <c r="NHS50" s="5"/>
      <c r="NHT50" s="5"/>
      <c r="NHU50" s="5"/>
      <c r="NHV50" s="5"/>
      <c r="NHW50" s="5"/>
      <c r="NHX50" s="5"/>
      <c r="NHY50" s="5"/>
      <c r="NHZ50" s="5"/>
      <c r="NIA50" s="5"/>
      <c r="NIB50" s="5"/>
      <c r="NIC50" s="5"/>
      <c r="NID50" s="5"/>
      <c r="NIE50" s="5"/>
      <c r="NIF50" s="5"/>
      <c r="NIG50" s="5"/>
      <c r="NIH50" s="5"/>
      <c r="NII50" s="5"/>
      <c r="NIJ50" s="5"/>
      <c r="NIK50" s="5"/>
      <c r="NIL50" s="5"/>
      <c r="NIM50" s="5"/>
      <c r="NIN50" s="5"/>
      <c r="NIO50" s="5"/>
      <c r="NIP50" s="5"/>
      <c r="NIQ50" s="5"/>
      <c r="NIR50" s="5"/>
      <c r="NIS50" s="5"/>
      <c r="NIT50" s="5"/>
      <c r="NIU50" s="5"/>
      <c r="NIV50" s="5"/>
      <c r="NIW50" s="5"/>
      <c r="NIX50" s="5"/>
      <c r="NIY50" s="5"/>
      <c r="NIZ50" s="5"/>
      <c r="NJA50" s="5"/>
      <c r="NJB50" s="5"/>
      <c r="NJC50" s="5"/>
      <c r="NJD50" s="5"/>
      <c r="NJE50" s="5"/>
      <c r="NJF50" s="5"/>
      <c r="NJG50" s="5"/>
      <c r="NJH50" s="5"/>
      <c r="NJI50" s="5"/>
      <c r="NJJ50" s="5"/>
      <c r="NJK50" s="5"/>
      <c r="NJL50" s="5"/>
      <c r="NJM50" s="5"/>
      <c r="NJN50" s="5"/>
      <c r="NJO50" s="5"/>
      <c r="NJP50" s="5"/>
      <c r="NJQ50" s="5"/>
      <c r="NJR50" s="5"/>
      <c r="NJS50" s="5"/>
      <c r="NJT50" s="5"/>
      <c r="NJU50" s="5"/>
      <c r="NJV50" s="5"/>
      <c r="NJW50" s="5"/>
      <c r="NJX50" s="5"/>
      <c r="NJY50" s="5"/>
      <c r="NJZ50" s="5"/>
      <c r="NKA50" s="5"/>
      <c r="NKB50" s="5"/>
      <c r="NKC50" s="5"/>
      <c r="NKD50" s="5"/>
      <c r="NKE50" s="5"/>
      <c r="NKF50" s="5"/>
      <c r="NKG50" s="5"/>
      <c r="NKH50" s="5"/>
      <c r="NKI50" s="5"/>
      <c r="NKJ50" s="5"/>
      <c r="NKK50" s="5"/>
      <c r="NKL50" s="5"/>
      <c r="NKM50" s="5"/>
      <c r="NKN50" s="5"/>
      <c r="NKO50" s="5"/>
      <c r="NKP50" s="5"/>
      <c r="NKQ50" s="5"/>
      <c r="NKR50" s="5"/>
      <c r="NKS50" s="5"/>
      <c r="NKT50" s="5"/>
      <c r="NKU50" s="5"/>
      <c r="NKV50" s="5"/>
      <c r="NKW50" s="5"/>
      <c r="NKX50" s="5"/>
      <c r="NKY50" s="5"/>
      <c r="NKZ50" s="5"/>
      <c r="NLA50" s="5"/>
      <c r="NLB50" s="5"/>
      <c r="NLC50" s="5"/>
      <c r="NLD50" s="5"/>
      <c r="NLE50" s="5"/>
      <c r="NLF50" s="5"/>
      <c r="NLG50" s="5"/>
      <c r="NLH50" s="5"/>
      <c r="NLI50" s="5"/>
      <c r="NLJ50" s="5"/>
      <c r="NLK50" s="5"/>
      <c r="NLL50" s="5"/>
      <c r="NLM50" s="5"/>
      <c r="NLN50" s="5"/>
      <c r="NLO50" s="5"/>
      <c r="NLP50" s="5"/>
      <c r="NLQ50" s="5"/>
      <c r="NLR50" s="5"/>
      <c r="NLS50" s="5"/>
      <c r="NLT50" s="5"/>
      <c r="NLU50" s="5"/>
      <c r="NLV50" s="5"/>
      <c r="NLW50" s="5"/>
      <c r="NLX50" s="5"/>
      <c r="NLY50" s="5"/>
      <c r="NLZ50" s="5"/>
      <c r="NMA50" s="5"/>
      <c r="NMB50" s="5"/>
      <c r="NMC50" s="5"/>
      <c r="NMD50" s="5"/>
      <c r="NME50" s="5"/>
      <c r="NMF50" s="5"/>
      <c r="NMG50" s="5"/>
      <c r="NMH50" s="5"/>
      <c r="NMI50" s="5"/>
      <c r="NMJ50" s="5"/>
      <c r="NMK50" s="5"/>
      <c r="NML50" s="5"/>
      <c r="NMM50" s="5"/>
      <c r="NMN50" s="5"/>
      <c r="NMO50" s="5"/>
      <c r="NMP50" s="5"/>
      <c r="NMQ50" s="5"/>
      <c r="NMR50" s="5"/>
      <c r="NMS50" s="5"/>
      <c r="NMT50" s="5"/>
      <c r="NMU50" s="5"/>
      <c r="NMV50" s="5"/>
      <c r="NMW50" s="5"/>
      <c r="NMX50" s="5"/>
      <c r="NMY50" s="5"/>
      <c r="NMZ50" s="5"/>
      <c r="NNA50" s="5"/>
      <c r="NNB50" s="5"/>
      <c r="NNC50" s="5"/>
      <c r="NND50" s="5"/>
      <c r="NNE50" s="5"/>
      <c r="NNF50" s="5"/>
      <c r="NNG50" s="5"/>
      <c r="NNH50" s="5"/>
      <c r="NNI50" s="5"/>
      <c r="NNJ50" s="5"/>
      <c r="NNK50" s="5"/>
      <c r="NNL50" s="5"/>
      <c r="NNM50" s="5"/>
      <c r="NNN50" s="5"/>
      <c r="NNO50" s="5"/>
      <c r="NNP50" s="5"/>
      <c r="NNQ50" s="5"/>
      <c r="NNR50" s="5"/>
      <c r="NNS50" s="5"/>
      <c r="NNT50" s="5"/>
      <c r="NNU50" s="5"/>
      <c r="NNV50" s="5"/>
      <c r="NNW50" s="5"/>
      <c r="NNX50" s="5"/>
      <c r="NNY50" s="5"/>
      <c r="NNZ50" s="5"/>
      <c r="NOA50" s="5"/>
      <c r="NOB50" s="5"/>
      <c r="NOC50" s="5"/>
      <c r="NOD50" s="5"/>
      <c r="NOE50" s="5"/>
      <c r="NOF50" s="5"/>
      <c r="NOG50" s="5"/>
      <c r="NOH50" s="5"/>
      <c r="NOI50" s="5"/>
      <c r="NOJ50" s="5"/>
      <c r="NOK50" s="5"/>
      <c r="NOL50" s="5"/>
      <c r="NOM50" s="5"/>
      <c r="NON50" s="5"/>
      <c r="NOO50" s="5"/>
      <c r="NOP50" s="5"/>
      <c r="NOQ50" s="5"/>
      <c r="NOR50" s="5"/>
      <c r="NOS50" s="5"/>
      <c r="NOT50" s="5"/>
      <c r="NOU50" s="5"/>
      <c r="NOV50" s="5"/>
      <c r="NOW50" s="5"/>
      <c r="NOX50" s="5"/>
      <c r="NOY50" s="5"/>
      <c r="NOZ50" s="5"/>
      <c r="NPA50" s="5"/>
      <c r="NPB50" s="5"/>
      <c r="NPC50" s="5"/>
      <c r="NPD50" s="5"/>
      <c r="NPE50" s="5"/>
      <c r="NPF50" s="5"/>
      <c r="NPG50" s="5"/>
      <c r="NPH50" s="5"/>
      <c r="NPI50" s="5"/>
      <c r="NPJ50" s="5"/>
      <c r="NPK50" s="5"/>
      <c r="NPL50" s="5"/>
      <c r="NPM50" s="5"/>
      <c r="NPN50" s="5"/>
      <c r="NPO50" s="5"/>
      <c r="NPP50" s="5"/>
      <c r="NPQ50" s="5"/>
      <c r="NPR50" s="5"/>
      <c r="NPS50" s="5"/>
      <c r="NPT50" s="5"/>
      <c r="NPU50" s="5"/>
      <c r="NPV50" s="5"/>
      <c r="NPW50" s="5"/>
      <c r="NPX50" s="5"/>
      <c r="NPY50" s="5"/>
      <c r="NPZ50" s="5"/>
      <c r="NQA50" s="5"/>
      <c r="NQB50" s="5"/>
      <c r="NQC50" s="5"/>
      <c r="NQD50" s="5"/>
      <c r="NQE50" s="5"/>
      <c r="NQF50" s="5"/>
      <c r="NQG50" s="5"/>
      <c r="NQH50" s="5"/>
      <c r="NQI50" s="5"/>
      <c r="NQJ50" s="5"/>
      <c r="NQK50" s="5"/>
      <c r="NQL50" s="5"/>
      <c r="NQM50" s="5"/>
      <c r="NQN50" s="5"/>
      <c r="NQO50" s="5"/>
      <c r="NQP50" s="5"/>
      <c r="NQQ50" s="5"/>
      <c r="NQR50" s="5"/>
      <c r="NQS50" s="5"/>
      <c r="NQT50" s="5"/>
      <c r="NQU50" s="5"/>
      <c r="NQV50" s="5"/>
      <c r="NQW50" s="5"/>
      <c r="NQX50" s="5"/>
      <c r="NQY50" s="5"/>
      <c r="NQZ50" s="5"/>
      <c r="NRA50" s="5"/>
      <c r="NRB50" s="5"/>
      <c r="NRC50" s="5"/>
      <c r="NRD50" s="5"/>
      <c r="NRE50" s="5"/>
      <c r="NRF50" s="5"/>
      <c r="NRG50" s="5"/>
      <c r="NRH50" s="5"/>
      <c r="NRI50" s="5"/>
      <c r="NRJ50" s="5"/>
      <c r="NRK50" s="5"/>
      <c r="NRL50" s="5"/>
      <c r="NRM50" s="5"/>
      <c r="NRN50" s="5"/>
      <c r="NRO50" s="5"/>
      <c r="NRP50" s="5"/>
      <c r="NRQ50" s="5"/>
      <c r="NRR50" s="5"/>
      <c r="NRS50" s="5"/>
      <c r="NRT50" s="5"/>
      <c r="NRU50" s="5"/>
      <c r="NRV50" s="5"/>
      <c r="NRW50" s="5"/>
      <c r="NRX50" s="5"/>
      <c r="NRY50" s="5"/>
      <c r="NRZ50" s="5"/>
      <c r="NSA50" s="5"/>
      <c r="NSB50" s="5"/>
      <c r="NSC50" s="5"/>
      <c r="NSD50" s="5"/>
      <c r="NSE50" s="5"/>
      <c r="NSF50" s="5"/>
      <c r="NSG50" s="5"/>
      <c r="NSH50" s="5"/>
      <c r="NSI50" s="5"/>
      <c r="NSJ50" s="5"/>
      <c r="NSK50" s="5"/>
      <c r="NSL50" s="5"/>
      <c r="NSM50" s="5"/>
      <c r="NSN50" s="5"/>
      <c r="NSO50" s="5"/>
      <c r="NSP50" s="5"/>
      <c r="NSQ50" s="5"/>
      <c r="NSR50" s="5"/>
      <c r="NSS50" s="5"/>
      <c r="NST50" s="5"/>
      <c r="NSU50" s="5"/>
      <c r="NSV50" s="5"/>
      <c r="NSW50" s="5"/>
      <c r="NSX50" s="5"/>
      <c r="NSY50" s="5"/>
      <c r="NSZ50" s="5"/>
      <c r="NTA50" s="5"/>
      <c r="NTB50" s="5"/>
      <c r="NTC50" s="5"/>
      <c r="NTD50" s="5"/>
      <c r="NTE50" s="5"/>
      <c r="NTF50" s="5"/>
      <c r="NTG50" s="5"/>
      <c r="NTH50" s="5"/>
      <c r="NTI50" s="5"/>
      <c r="NTJ50" s="5"/>
      <c r="NTK50" s="5"/>
      <c r="NTL50" s="5"/>
      <c r="NTM50" s="5"/>
      <c r="NTN50" s="5"/>
      <c r="NTO50" s="5"/>
      <c r="NTP50" s="5"/>
      <c r="NTQ50" s="5"/>
      <c r="NTR50" s="5"/>
      <c r="NTS50" s="5"/>
      <c r="NTT50" s="5"/>
      <c r="NTU50" s="5"/>
      <c r="NTV50" s="5"/>
      <c r="NTW50" s="5"/>
      <c r="NTX50" s="5"/>
      <c r="NTY50" s="5"/>
      <c r="NTZ50" s="5"/>
      <c r="NUA50" s="5"/>
      <c r="NUB50" s="5"/>
      <c r="NUC50" s="5"/>
      <c r="NUD50" s="5"/>
      <c r="NUE50" s="5"/>
      <c r="NUF50" s="5"/>
      <c r="NUG50" s="5"/>
      <c r="NUH50" s="5"/>
      <c r="NUI50" s="5"/>
      <c r="NUJ50" s="5"/>
      <c r="NUK50" s="5"/>
      <c r="NUL50" s="5"/>
      <c r="NUM50" s="5"/>
      <c r="NUN50" s="5"/>
      <c r="NUO50" s="5"/>
      <c r="NUP50" s="5"/>
      <c r="NUQ50" s="5"/>
      <c r="NUR50" s="5"/>
      <c r="NUS50" s="5"/>
      <c r="NUT50" s="5"/>
      <c r="NUU50" s="5"/>
      <c r="NUV50" s="5"/>
      <c r="NUW50" s="5"/>
      <c r="NUX50" s="5"/>
      <c r="NUY50" s="5"/>
      <c r="NUZ50" s="5"/>
      <c r="NVA50" s="5"/>
      <c r="NVB50" s="5"/>
      <c r="NVC50" s="5"/>
      <c r="NVD50" s="5"/>
      <c r="NVE50" s="5"/>
      <c r="NVF50" s="5"/>
      <c r="NVG50" s="5"/>
      <c r="NVH50" s="5"/>
      <c r="NVI50" s="5"/>
      <c r="NVJ50" s="5"/>
      <c r="NVK50" s="5"/>
      <c r="NVL50" s="5"/>
      <c r="NVM50" s="5"/>
      <c r="NVN50" s="5"/>
      <c r="NVO50" s="5"/>
      <c r="NVP50" s="5"/>
      <c r="NVQ50" s="5"/>
      <c r="NVR50" s="5"/>
      <c r="NVS50" s="5"/>
      <c r="NVT50" s="5"/>
      <c r="NVU50" s="5"/>
      <c r="NVV50" s="5"/>
      <c r="NVW50" s="5"/>
      <c r="NVX50" s="5"/>
      <c r="NVY50" s="5"/>
      <c r="NVZ50" s="5"/>
      <c r="NWA50" s="5"/>
      <c r="NWB50" s="5"/>
      <c r="NWC50" s="5"/>
      <c r="NWD50" s="5"/>
      <c r="NWE50" s="5"/>
      <c r="NWF50" s="5"/>
      <c r="NWG50" s="5"/>
      <c r="NWH50" s="5"/>
      <c r="NWI50" s="5"/>
      <c r="NWJ50" s="5"/>
      <c r="NWK50" s="5"/>
      <c r="NWL50" s="5"/>
      <c r="NWM50" s="5"/>
      <c r="NWN50" s="5"/>
      <c r="NWO50" s="5"/>
      <c r="NWP50" s="5"/>
      <c r="NWQ50" s="5"/>
      <c r="NWR50" s="5"/>
      <c r="NWS50" s="5"/>
      <c r="NWT50" s="5"/>
      <c r="NWU50" s="5"/>
      <c r="NWV50" s="5"/>
      <c r="NWW50" s="5"/>
      <c r="NWX50" s="5"/>
      <c r="NWY50" s="5"/>
      <c r="NWZ50" s="5"/>
      <c r="NXA50" s="5"/>
      <c r="NXB50" s="5"/>
      <c r="NXC50" s="5"/>
      <c r="NXD50" s="5"/>
      <c r="NXE50" s="5"/>
      <c r="NXF50" s="5"/>
      <c r="NXG50" s="5"/>
      <c r="NXH50" s="5"/>
      <c r="NXI50" s="5"/>
      <c r="NXJ50" s="5"/>
      <c r="NXK50" s="5"/>
      <c r="NXL50" s="5"/>
      <c r="NXM50" s="5"/>
      <c r="NXN50" s="5"/>
      <c r="NXO50" s="5"/>
      <c r="NXP50" s="5"/>
      <c r="NXQ50" s="5"/>
      <c r="NXR50" s="5"/>
      <c r="NXS50" s="5"/>
      <c r="NXT50" s="5"/>
      <c r="NXU50" s="5"/>
      <c r="NXV50" s="5"/>
      <c r="NXW50" s="5"/>
      <c r="NXX50" s="5"/>
      <c r="NXY50" s="5"/>
      <c r="NXZ50" s="5"/>
      <c r="NYA50" s="5"/>
      <c r="NYB50" s="5"/>
      <c r="NYC50" s="5"/>
      <c r="NYD50" s="5"/>
      <c r="NYE50" s="5"/>
      <c r="NYF50" s="5"/>
      <c r="NYG50" s="5"/>
      <c r="NYH50" s="5"/>
      <c r="NYI50" s="5"/>
      <c r="NYJ50" s="5"/>
      <c r="NYK50" s="5"/>
      <c r="NYL50" s="5"/>
      <c r="NYM50" s="5"/>
      <c r="NYN50" s="5"/>
      <c r="NYO50" s="5"/>
      <c r="NYP50" s="5"/>
      <c r="NYQ50" s="5"/>
      <c r="NYR50" s="5"/>
      <c r="NYS50" s="5"/>
      <c r="NYT50" s="5"/>
      <c r="NYU50" s="5"/>
      <c r="NYV50" s="5"/>
      <c r="NYW50" s="5"/>
      <c r="NYX50" s="5"/>
      <c r="NYY50" s="5"/>
      <c r="NYZ50" s="5"/>
      <c r="NZA50" s="5"/>
      <c r="NZB50" s="5"/>
      <c r="NZC50" s="5"/>
      <c r="NZD50" s="5"/>
      <c r="NZE50" s="5"/>
      <c r="NZF50" s="5"/>
      <c r="NZG50" s="5"/>
      <c r="NZH50" s="5"/>
      <c r="NZI50" s="5"/>
      <c r="NZJ50" s="5"/>
      <c r="NZK50" s="5"/>
      <c r="NZL50" s="5"/>
      <c r="NZM50" s="5"/>
      <c r="NZN50" s="5"/>
      <c r="NZO50" s="5"/>
      <c r="NZP50" s="5"/>
      <c r="NZQ50" s="5"/>
      <c r="NZR50" s="5"/>
      <c r="NZS50" s="5"/>
      <c r="NZT50" s="5"/>
      <c r="NZU50" s="5"/>
      <c r="NZV50" s="5"/>
      <c r="NZW50" s="5"/>
      <c r="NZX50" s="5"/>
      <c r="NZY50" s="5"/>
      <c r="NZZ50" s="5"/>
      <c r="OAA50" s="5"/>
      <c r="OAB50" s="5"/>
      <c r="OAC50" s="5"/>
      <c r="OAD50" s="5"/>
      <c r="OAE50" s="5"/>
      <c r="OAF50" s="5"/>
      <c r="OAG50" s="5"/>
      <c r="OAH50" s="5"/>
      <c r="OAI50" s="5"/>
      <c r="OAJ50" s="5"/>
      <c r="OAK50" s="5"/>
      <c r="OAL50" s="5"/>
      <c r="OAM50" s="5"/>
      <c r="OAN50" s="5"/>
      <c r="OAO50" s="5"/>
      <c r="OAP50" s="5"/>
      <c r="OAQ50" s="5"/>
      <c r="OAR50" s="5"/>
      <c r="OAS50" s="5"/>
      <c r="OAT50" s="5"/>
      <c r="OAU50" s="5"/>
      <c r="OAV50" s="5"/>
      <c r="OAW50" s="5"/>
      <c r="OAX50" s="5"/>
      <c r="OAY50" s="5"/>
      <c r="OAZ50" s="5"/>
      <c r="OBA50" s="5"/>
      <c r="OBB50" s="5"/>
      <c r="OBC50" s="5"/>
      <c r="OBD50" s="5"/>
      <c r="OBE50" s="5"/>
      <c r="OBF50" s="5"/>
      <c r="OBG50" s="5"/>
      <c r="OBH50" s="5"/>
      <c r="OBI50" s="5"/>
      <c r="OBJ50" s="5"/>
      <c r="OBK50" s="5"/>
      <c r="OBL50" s="5"/>
      <c r="OBM50" s="5"/>
      <c r="OBN50" s="5"/>
      <c r="OBO50" s="5"/>
      <c r="OBP50" s="5"/>
      <c r="OBQ50" s="5"/>
      <c r="OBR50" s="5"/>
      <c r="OBS50" s="5"/>
      <c r="OBT50" s="5"/>
      <c r="OBU50" s="5"/>
      <c r="OBV50" s="5"/>
      <c r="OBW50" s="5"/>
      <c r="OBX50" s="5"/>
      <c r="OBY50" s="5"/>
      <c r="OBZ50" s="5"/>
      <c r="OCA50" s="5"/>
      <c r="OCB50" s="5"/>
      <c r="OCC50" s="5"/>
      <c r="OCD50" s="5"/>
      <c r="OCE50" s="5"/>
      <c r="OCF50" s="5"/>
      <c r="OCG50" s="5"/>
      <c r="OCH50" s="5"/>
      <c r="OCI50" s="5"/>
      <c r="OCJ50" s="5"/>
      <c r="OCK50" s="5"/>
      <c r="OCL50" s="5"/>
      <c r="OCM50" s="5"/>
      <c r="OCN50" s="5"/>
      <c r="OCO50" s="5"/>
      <c r="OCP50" s="5"/>
      <c r="OCQ50" s="5"/>
      <c r="OCR50" s="5"/>
      <c r="OCS50" s="5"/>
      <c r="OCT50" s="5"/>
      <c r="OCU50" s="5"/>
      <c r="OCV50" s="5"/>
      <c r="OCW50" s="5"/>
      <c r="OCX50" s="5"/>
      <c r="OCY50" s="5"/>
      <c r="OCZ50" s="5"/>
      <c r="ODA50" s="5"/>
      <c r="ODB50" s="5"/>
      <c r="ODC50" s="5"/>
      <c r="ODD50" s="5"/>
      <c r="ODE50" s="5"/>
      <c r="ODF50" s="5"/>
      <c r="ODG50" s="5"/>
      <c r="ODH50" s="5"/>
      <c r="ODI50" s="5"/>
      <c r="ODJ50" s="5"/>
      <c r="ODK50" s="5"/>
      <c r="ODL50" s="5"/>
      <c r="ODM50" s="5"/>
      <c r="ODN50" s="5"/>
      <c r="ODO50" s="5"/>
      <c r="ODP50" s="5"/>
      <c r="ODQ50" s="5"/>
      <c r="ODR50" s="5"/>
      <c r="ODS50" s="5"/>
      <c r="ODT50" s="5"/>
      <c r="ODU50" s="5"/>
      <c r="ODV50" s="5"/>
      <c r="ODW50" s="5"/>
      <c r="ODX50" s="5"/>
      <c r="ODY50" s="5"/>
      <c r="ODZ50" s="5"/>
      <c r="OEA50" s="5"/>
      <c r="OEB50" s="5"/>
      <c r="OEC50" s="5"/>
      <c r="OED50" s="5"/>
      <c r="OEE50" s="5"/>
      <c r="OEF50" s="5"/>
      <c r="OEG50" s="5"/>
      <c r="OEH50" s="5"/>
      <c r="OEI50" s="5"/>
      <c r="OEJ50" s="5"/>
      <c r="OEK50" s="5"/>
      <c r="OEL50" s="5"/>
      <c r="OEM50" s="5"/>
      <c r="OEN50" s="5"/>
      <c r="OEO50" s="5"/>
      <c r="OEP50" s="5"/>
      <c r="OEQ50" s="5"/>
      <c r="OER50" s="5"/>
      <c r="OES50" s="5"/>
      <c r="OET50" s="5"/>
      <c r="OEU50" s="5"/>
      <c r="OEV50" s="5"/>
      <c r="OEW50" s="5"/>
      <c r="OEX50" s="5"/>
      <c r="OEY50" s="5"/>
      <c r="OEZ50" s="5"/>
      <c r="OFA50" s="5"/>
      <c r="OFB50" s="5"/>
      <c r="OFC50" s="5"/>
      <c r="OFD50" s="5"/>
      <c r="OFE50" s="5"/>
      <c r="OFF50" s="5"/>
      <c r="OFG50" s="5"/>
      <c r="OFH50" s="5"/>
      <c r="OFI50" s="5"/>
      <c r="OFJ50" s="5"/>
      <c r="OFK50" s="5"/>
      <c r="OFL50" s="5"/>
      <c r="OFM50" s="5"/>
      <c r="OFN50" s="5"/>
      <c r="OFO50" s="5"/>
      <c r="OFP50" s="5"/>
      <c r="OFQ50" s="5"/>
      <c r="OFR50" s="5"/>
      <c r="OFS50" s="5"/>
      <c r="OFT50" s="5"/>
      <c r="OFU50" s="5"/>
      <c r="OFV50" s="5"/>
      <c r="OFW50" s="5"/>
      <c r="OFX50" s="5"/>
      <c r="OFY50" s="5"/>
      <c r="OFZ50" s="5"/>
      <c r="OGA50" s="5"/>
      <c r="OGB50" s="5"/>
      <c r="OGC50" s="5"/>
      <c r="OGD50" s="5"/>
      <c r="OGE50" s="5"/>
      <c r="OGF50" s="5"/>
      <c r="OGG50" s="5"/>
      <c r="OGH50" s="5"/>
      <c r="OGI50" s="5"/>
      <c r="OGJ50" s="5"/>
      <c r="OGK50" s="5"/>
      <c r="OGL50" s="5"/>
      <c r="OGM50" s="5"/>
      <c r="OGN50" s="5"/>
      <c r="OGO50" s="5"/>
      <c r="OGP50" s="5"/>
      <c r="OGQ50" s="5"/>
      <c r="OGR50" s="5"/>
      <c r="OGS50" s="5"/>
      <c r="OGT50" s="5"/>
      <c r="OGU50" s="5"/>
      <c r="OGV50" s="5"/>
      <c r="OGW50" s="5"/>
      <c r="OGX50" s="5"/>
      <c r="OGY50" s="5"/>
      <c r="OGZ50" s="5"/>
      <c r="OHA50" s="5"/>
      <c r="OHB50" s="5"/>
      <c r="OHC50" s="5"/>
      <c r="OHD50" s="5"/>
      <c r="OHE50" s="5"/>
      <c r="OHF50" s="5"/>
      <c r="OHG50" s="5"/>
      <c r="OHH50" s="5"/>
      <c r="OHI50" s="5"/>
      <c r="OHJ50" s="5"/>
      <c r="OHK50" s="5"/>
      <c r="OHL50" s="5"/>
      <c r="OHM50" s="5"/>
      <c r="OHN50" s="5"/>
      <c r="OHO50" s="5"/>
      <c r="OHP50" s="5"/>
      <c r="OHQ50" s="5"/>
      <c r="OHR50" s="5"/>
      <c r="OHS50" s="5"/>
      <c r="OHT50" s="5"/>
      <c r="OHU50" s="5"/>
      <c r="OHV50" s="5"/>
      <c r="OHW50" s="5"/>
      <c r="OHX50" s="5"/>
      <c r="OHY50" s="5"/>
      <c r="OHZ50" s="5"/>
      <c r="OIA50" s="5"/>
      <c r="OIB50" s="5"/>
      <c r="OIC50" s="5"/>
      <c r="OID50" s="5"/>
      <c r="OIE50" s="5"/>
      <c r="OIF50" s="5"/>
      <c r="OIG50" s="5"/>
      <c r="OIH50" s="5"/>
      <c r="OII50" s="5"/>
      <c r="OIJ50" s="5"/>
      <c r="OIK50" s="5"/>
      <c r="OIL50" s="5"/>
      <c r="OIM50" s="5"/>
      <c r="OIN50" s="5"/>
      <c r="OIO50" s="5"/>
      <c r="OIP50" s="5"/>
      <c r="OIQ50" s="5"/>
      <c r="OIR50" s="5"/>
      <c r="OIS50" s="5"/>
      <c r="OIT50" s="5"/>
      <c r="OIU50" s="5"/>
      <c r="OIV50" s="5"/>
      <c r="OIW50" s="5"/>
      <c r="OIX50" s="5"/>
      <c r="OIY50" s="5"/>
      <c r="OIZ50" s="5"/>
      <c r="OJA50" s="5"/>
      <c r="OJB50" s="5"/>
      <c r="OJC50" s="5"/>
      <c r="OJD50" s="5"/>
      <c r="OJE50" s="5"/>
      <c r="OJF50" s="5"/>
      <c r="OJG50" s="5"/>
      <c r="OJH50" s="5"/>
      <c r="OJI50" s="5"/>
      <c r="OJJ50" s="5"/>
      <c r="OJK50" s="5"/>
      <c r="OJL50" s="5"/>
      <c r="OJM50" s="5"/>
      <c r="OJN50" s="5"/>
      <c r="OJO50" s="5"/>
      <c r="OJP50" s="5"/>
      <c r="OJQ50" s="5"/>
      <c r="OJR50" s="5"/>
      <c r="OJS50" s="5"/>
      <c r="OJT50" s="5"/>
      <c r="OJU50" s="5"/>
      <c r="OJV50" s="5"/>
      <c r="OJW50" s="5"/>
      <c r="OJX50" s="5"/>
      <c r="OJY50" s="5"/>
      <c r="OJZ50" s="5"/>
      <c r="OKA50" s="5"/>
      <c r="OKB50" s="5"/>
      <c r="OKC50" s="5"/>
      <c r="OKD50" s="5"/>
      <c r="OKE50" s="5"/>
      <c r="OKF50" s="5"/>
      <c r="OKG50" s="5"/>
      <c r="OKH50" s="5"/>
      <c r="OKI50" s="5"/>
      <c r="OKJ50" s="5"/>
      <c r="OKK50" s="5"/>
      <c r="OKL50" s="5"/>
      <c r="OKM50" s="5"/>
      <c r="OKN50" s="5"/>
      <c r="OKO50" s="5"/>
      <c r="OKP50" s="5"/>
      <c r="OKQ50" s="5"/>
      <c r="OKR50" s="5"/>
      <c r="OKS50" s="5"/>
      <c r="OKT50" s="5"/>
      <c r="OKU50" s="5"/>
      <c r="OKV50" s="5"/>
      <c r="OKW50" s="5"/>
      <c r="OKX50" s="5"/>
      <c r="OKY50" s="5"/>
      <c r="OKZ50" s="5"/>
      <c r="OLA50" s="5"/>
      <c r="OLB50" s="5"/>
      <c r="OLC50" s="5"/>
      <c r="OLD50" s="5"/>
      <c r="OLE50" s="5"/>
      <c r="OLF50" s="5"/>
      <c r="OLG50" s="5"/>
      <c r="OLH50" s="5"/>
      <c r="OLI50" s="5"/>
      <c r="OLJ50" s="5"/>
      <c r="OLK50" s="5"/>
      <c r="OLL50" s="5"/>
      <c r="OLM50" s="5"/>
      <c r="OLN50" s="5"/>
      <c r="OLO50" s="5"/>
      <c r="OLP50" s="5"/>
      <c r="OLQ50" s="5"/>
      <c r="OLR50" s="5"/>
      <c r="OLS50" s="5"/>
      <c r="OLT50" s="5"/>
      <c r="OLU50" s="5"/>
      <c r="OLV50" s="5"/>
      <c r="OLW50" s="5"/>
      <c r="OLX50" s="5"/>
      <c r="OLY50" s="5"/>
      <c r="OLZ50" s="5"/>
      <c r="OMA50" s="5"/>
      <c r="OMB50" s="5"/>
      <c r="OMC50" s="5"/>
      <c r="OMD50" s="5"/>
      <c r="OME50" s="5"/>
      <c r="OMF50" s="5"/>
      <c r="OMG50" s="5"/>
      <c r="OMH50" s="5"/>
      <c r="OMI50" s="5"/>
      <c r="OMJ50" s="5"/>
      <c r="OMK50" s="5"/>
      <c r="OML50" s="5"/>
      <c r="OMM50" s="5"/>
      <c r="OMN50" s="5"/>
      <c r="OMO50" s="5"/>
      <c r="OMP50" s="5"/>
      <c r="OMQ50" s="5"/>
      <c r="OMR50" s="5"/>
      <c r="OMS50" s="5"/>
      <c r="OMT50" s="5"/>
      <c r="OMU50" s="5"/>
      <c r="OMV50" s="5"/>
      <c r="OMW50" s="5"/>
      <c r="OMX50" s="5"/>
      <c r="OMY50" s="5"/>
      <c r="OMZ50" s="5"/>
      <c r="ONA50" s="5"/>
      <c r="ONB50" s="5"/>
      <c r="ONC50" s="5"/>
      <c r="OND50" s="5"/>
      <c r="ONE50" s="5"/>
      <c r="ONF50" s="5"/>
      <c r="ONG50" s="5"/>
      <c r="ONH50" s="5"/>
      <c r="ONI50" s="5"/>
      <c r="ONJ50" s="5"/>
      <c r="ONK50" s="5"/>
      <c r="ONL50" s="5"/>
      <c r="ONM50" s="5"/>
      <c r="ONN50" s="5"/>
      <c r="ONO50" s="5"/>
      <c r="ONP50" s="5"/>
      <c r="ONQ50" s="5"/>
      <c r="ONR50" s="5"/>
      <c r="ONS50" s="5"/>
      <c r="ONT50" s="5"/>
      <c r="ONU50" s="5"/>
      <c r="ONV50" s="5"/>
      <c r="ONW50" s="5"/>
      <c r="ONX50" s="5"/>
      <c r="ONY50" s="5"/>
      <c r="ONZ50" s="5"/>
      <c r="OOA50" s="5"/>
      <c r="OOB50" s="5"/>
      <c r="OOC50" s="5"/>
      <c r="OOD50" s="5"/>
      <c r="OOE50" s="5"/>
      <c r="OOF50" s="5"/>
      <c r="OOG50" s="5"/>
      <c r="OOH50" s="5"/>
      <c r="OOI50" s="5"/>
      <c r="OOJ50" s="5"/>
      <c r="OOK50" s="5"/>
      <c r="OOL50" s="5"/>
      <c r="OOM50" s="5"/>
      <c r="OON50" s="5"/>
      <c r="OOO50" s="5"/>
      <c r="OOP50" s="5"/>
      <c r="OOQ50" s="5"/>
      <c r="OOR50" s="5"/>
      <c r="OOS50" s="5"/>
      <c r="OOT50" s="5"/>
      <c r="OOU50" s="5"/>
      <c r="OOV50" s="5"/>
      <c r="OOW50" s="5"/>
      <c r="OOX50" s="5"/>
      <c r="OOY50" s="5"/>
      <c r="OOZ50" s="5"/>
      <c r="OPA50" s="5"/>
      <c r="OPB50" s="5"/>
      <c r="OPC50" s="5"/>
      <c r="OPD50" s="5"/>
      <c r="OPE50" s="5"/>
      <c r="OPF50" s="5"/>
      <c r="OPG50" s="5"/>
      <c r="OPH50" s="5"/>
      <c r="OPI50" s="5"/>
      <c r="OPJ50" s="5"/>
      <c r="OPK50" s="5"/>
      <c r="OPL50" s="5"/>
      <c r="OPM50" s="5"/>
      <c r="OPN50" s="5"/>
      <c r="OPO50" s="5"/>
      <c r="OPP50" s="5"/>
      <c r="OPQ50" s="5"/>
      <c r="OPR50" s="5"/>
      <c r="OPS50" s="5"/>
      <c r="OPT50" s="5"/>
      <c r="OPU50" s="5"/>
      <c r="OPV50" s="5"/>
      <c r="OPW50" s="5"/>
      <c r="OPX50" s="5"/>
      <c r="OPY50" s="5"/>
      <c r="OPZ50" s="5"/>
      <c r="OQA50" s="5"/>
      <c r="OQB50" s="5"/>
      <c r="OQC50" s="5"/>
      <c r="OQD50" s="5"/>
      <c r="OQE50" s="5"/>
      <c r="OQF50" s="5"/>
      <c r="OQG50" s="5"/>
      <c r="OQH50" s="5"/>
      <c r="OQI50" s="5"/>
      <c r="OQJ50" s="5"/>
      <c r="OQK50" s="5"/>
      <c r="OQL50" s="5"/>
      <c r="OQM50" s="5"/>
      <c r="OQN50" s="5"/>
      <c r="OQO50" s="5"/>
      <c r="OQP50" s="5"/>
      <c r="OQQ50" s="5"/>
      <c r="OQR50" s="5"/>
      <c r="OQS50" s="5"/>
      <c r="OQT50" s="5"/>
      <c r="OQU50" s="5"/>
      <c r="OQV50" s="5"/>
      <c r="OQW50" s="5"/>
      <c r="OQX50" s="5"/>
      <c r="OQY50" s="5"/>
      <c r="OQZ50" s="5"/>
      <c r="ORA50" s="5"/>
      <c r="ORB50" s="5"/>
      <c r="ORC50" s="5"/>
      <c r="ORD50" s="5"/>
      <c r="ORE50" s="5"/>
      <c r="ORF50" s="5"/>
      <c r="ORG50" s="5"/>
      <c r="ORH50" s="5"/>
      <c r="ORI50" s="5"/>
      <c r="ORJ50" s="5"/>
      <c r="ORK50" s="5"/>
      <c r="ORL50" s="5"/>
      <c r="ORM50" s="5"/>
      <c r="ORN50" s="5"/>
      <c r="ORO50" s="5"/>
      <c r="ORP50" s="5"/>
      <c r="ORQ50" s="5"/>
      <c r="ORR50" s="5"/>
      <c r="ORS50" s="5"/>
      <c r="ORT50" s="5"/>
      <c r="ORU50" s="5"/>
      <c r="ORV50" s="5"/>
      <c r="ORW50" s="5"/>
      <c r="ORX50" s="5"/>
      <c r="ORY50" s="5"/>
      <c r="ORZ50" s="5"/>
      <c r="OSA50" s="5"/>
      <c r="OSB50" s="5"/>
      <c r="OSC50" s="5"/>
      <c r="OSD50" s="5"/>
      <c r="OSE50" s="5"/>
      <c r="OSF50" s="5"/>
      <c r="OSG50" s="5"/>
      <c r="OSH50" s="5"/>
      <c r="OSI50" s="5"/>
      <c r="OSJ50" s="5"/>
      <c r="OSK50" s="5"/>
      <c r="OSL50" s="5"/>
      <c r="OSM50" s="5"/>
      <c r="OSN50" s="5"/>
      <c r="OSO50" s="5"/>
      <c r="OSP50" s="5"/>
      <c r="OSQ50" s="5"/>
      <c r="OSR50" s="5"/>
      <c r="OSS50" s="5"/>
      <c r="OST50" s="5"/>
      <c r="OSU50" s="5"/>
      <c r="OSV50" s="5"/>
      <c r="OSW50" s="5"/>
      <c r="OSX50" s="5"/>
      <c r="OSY50" s="5"/>
      <c r="OSZ50" s="5"/>
      <c r="OTA50" s="5"/>
      <c r="OTB50" s="5"/>
      <c r="OTC50" s="5"/>
      <c r="OTD50" s="5"/>
      <c r="OTE50" s="5"/>
      <c r="OTF50" s="5"/>
      <c r="OTG50" s="5"/>
      <c r="OTH50" s="5"/>
      <c r="OTI50" s="5"/>
      <c r="OTJ50" s="5"/>
      <c r="OTK50" s="5"/>
      <c r="OTL50" s="5"/>
      <c r="OTM50" s="5"/>
      <c r="OTN50" s="5"/>
      <c r="OTO50" s="5"/>
      <c r="OTP50" s="5"/>
      <c r="OTQ50" s="5"/>
      <c r="OTR50" s="5"/>
      <c r="OTS50" s="5"/>
      <c r="OTT50" s="5"/>
      <c r="OTU50" s="5"/>
      <c r="OTV50" s="5"/>
      <c r="OTW50" s="5"/>
      <c r="OTX50" s="5"/>
      <c r="OTY50" s="5"/>
      <c r="OTZ50" s="5"/>
      <c r="OUA50" s="5"/>
      <c r="OUB50" s="5"/>
      <c r="OUC50" s="5"/>
      <c r="OUD50" s="5"/>
      <c r="OUE50" s="5"/>
      <c r="OUF50" s="5"/>
      <c r="OUG50" s="5"/>
      <c r="OUH50" s="5"/>
      <c r="OUI50" s="5"/>
      <c r="OUJ50" s="5"/>
      <c r="OUK50" s="5"/>
      <c r="OUL50" s="5"/>
      <c r="OUM50" s="5"/>
      <c r="OUN50" s="5"/>
      <c r="OUO50" s="5"/>
      <c r="OUP50" s="5"/>
      <c r="OUQ50" s="5"/>
      <c r="OUR50" s="5"/>
      <c r="OUS50" s="5"/>
      <c r="OUT50" s="5"/>
      <c r="OUU50" s="5"/>
      <c r="OUV50" s="5"/>
      <c r="OUW50" s="5"/>
      <c r="OUX50" s="5"/>
      <c r="OUY50" s="5"/>
      <c r="OUZ50" s="5"/>
      <c r="OVA50" s="5"/>
      <c r="OVB50" s="5"/>
      <c r="OVC50" s="5"/>
      <c r="OVD50" s="5"/>
      <c r="OVE50" s="5"/>
      <c r="OVF50" s="5"/>
      <c r="OVG50" s="5"/>
      <c r="OVH50" s="5"/>
      <c r="OVI50" s="5"/>
      <c r="OVJ50" s="5"/>
      <c r="OVK50" s="5"/>
      <c r="OVL50" s="5"/>
      <c r="OVM50" s="5"/>
      <c r="OVN50" s="5"/>
      <c r="OVO50" s="5"/>
      <c r="OVP50" s="5"/>
      <c r="OVQ50" s="5"/>
      <c r="OVR50" s="5"/>
      <c r="OVS50" s="5"/>
      <c r="OVT50" s="5"/>
      <c r="OVU50" s="5"/>
      <c r="OVV50" s="5"/>
      <c r="OVW50" s="5"/>
      <c r="OVX50" s="5"/>
      <c r="OVY50" s="5"/>
      <c r="OVZ50" s="5"/>
      <c r="OWA50" s="5"/>
      <c r="OWB50" s="5"/>
      <c r="OWC50" s="5"/>
      <c r="OWD50" s="5"/>
      <c r="OWE50" s="5"/>
      <c r="OWF50" s="5"/>
      <c r="OWG50" s="5"/>
      <c r="OWH50" s="5"/>
      <c r="OWI50" s="5"/>
      <c r="OWJ50" s="5"/>
      <c r="OWK50" s="5"/>
      <c r="OWL50" s="5"/>
      <c r="OWM50" s="5"/>
      <c r="OWN50" s="5"/>
      <c r="OWO50" s="5"/>
      <c r="OWP50" s="5"/>
      <c r="OWQ50" s="5"/>
      <c r="OWR50" s="5"/>
      <c r="OWS50" s="5"/>
      <c r="OWT50" s="5"/>
      <c r="OWU50" s="5"/>
      <c r="OWV50" s="5"/>
      <c r="OWW50" s="5"/>
      <c r="OWX50" s="5"/>
      <c r="OWY50" s="5"/>
      <c r="OWZ50" s="5"/>
      <c r="OXA50" s="5"/>
      <c r="OXB50" s="5"/>
      <c r="OXC50" s="5"/>
      <c r="OXD50" s="5"/>
      <c r="OXE50" s="5"/>
      <c r="OXF50" s="5"/>
      <c r="OXG50" s="5"/>
      <c r="OXH50" s="5"/>
      <c r="OXI50" s="5"/>
      <c r="OXJ50" s="5"/>
      <c r="OXK50" s="5"/>
      <c r="OXL50" s="5"/>
      <c r="OXM50" s="5"/>
      <c r="OXN50" s="5"/>
      <c r="OXO50" s="5"/>
      <c r="OXP50" s="5"/>
      <c r="OXQ50" s="5"/>
      <c r="OXR50" s="5"/>
      <c r="OXS50" s="5"/>
      <c r="OXT50" s="5"/>
      <c r="OXU50" s="5"/>
      <c r="OXV50" s="5"/>
      <c r="OXW50" s="5"/>
      <c r="OXX50" s="5"/>
      <c r="OXY50" s="5"/>
      <c r="OXZ50" s="5"/>
      <c r="OYA50" s="5"/>
      <c r="OYB50" s="5"/>
      <c r="OYC50" s="5"/>
      <c r="OYD50" s="5"/>
      <c r="OYE50" s="5"/>
      <c r="OYF50" s="5"/>
      <c r="OYG50" s="5"/>
      <c r="OYH50" s="5"/>
      <c r="OYI50" s="5"/>
      <c r="OYJ50" s="5"/>
      <c r="OYK50" s="5"/>
      <c r="OYL50" s="5"/>
      <c r="OYM50" s="5"/>
      <c r="OYN50" s="5"/>
      <c r="OYO50" s="5"/>
      <c r="OYP50" s="5"/>
      <c r="OYQ50" s="5"/>
      <c r="OYR50" s="5"/>
      <c r="OYS50" s="5"/>
      <c r="OYT50" s="5"/>
      <c r="OYU50" s="5"/>
      <c r="OYV50" s="5"/>
      <c r="OYW50" s="5"/>
      <c r="OYX50" s="5"/>
      <c r="OYY50" s="5"/>
      <c r="OYZ50" s="5"/>
      <c r="OZA50" s="5"/>
      <c r="OZB50" s="5"/>
      <c r="OZC50" s="5"/>
      <c r="OZD50" s="5"/>
      <c r="OZE50" s="5"/>
      <c r="OZF50" s="5"/>
      <c r="OZG50" s="5"/>
      <c r="OZH50" s="5"/>
      <c r="OZI50" s="5"/>
      <c r="OZJ50" s="5"/>
      <c r="OZK50" s="5"/>
      <c r="OZL50" s="5"/>
      <c r="OZM50" s="5"/>
      <c r="OZN50" s="5"/>
      <c r="OZO50" s="5"/>
      <c r="OZP50" s="5"/>
      <c r="OZQ50" s="5"/>
      <c r="OZR50" s="5"/>
      <c r="OZS50" s="5"/>
      <c r="OZT50" s="5"/>
      <c r="OZU50" s="5"/>
      <c r="OZV50" s="5"/>
      <c r="OZW50" s="5"/>
      <c r="OZX50" s="5"/>
      <c r="OZY50" s="5"/>
      <c r="OZZ50" s="5"/>
      <c r="PAA50" s="5"/>
      <c r="PAB50" s="5"/>
      <c r="PAC50" s="5"/>
      <c r="PAD50" s="5"/>
      <c r="PAE50" s="5"/>
      <c r="PAF50" s="5"/>
      <c r="PAG50" s="5"/>
      <c r="PAH50" s="5"/>
      <c r="PAI50" s="5"/>
      <c r="PAJ50" s="5"/>
      <c r="PAK50" s="5"/>
      <c r="PAL50" s="5"/>
      <c r="PAM50" s="5"/>
      <c r="PAN50" s="5"/>
      <c r="PAO50" s="5"/>
      <c r="PAP50" s="5"/>
      <c r="PAQ50" s="5"/>
      <c r="PAR50" s="5"/>
      <c r="PAS50" s="5"/>
      <c r="PAT50" s="5"/>
      <c r="PAU50" s="5"/>
      <c r="PAV50" s="5"/>
      <c r="PAW50" s="5"/>
      <c r="PAX50" s="5"/>
      <c r="PAY50" s="5"/>
      <c r="PAZ50" s="5"/>
      <c r="PBA50" s="5"/>
      <c r="PBB50" s="5"/>
      <c r="PBC50" s="5"/>
      <c r="PBD50" s="5"/>
      <c r="PBE50" s="5"/>
      <c r="PBF50" s="5"/>
      <c r="PBG50" s="5"/>
      <c r="PBH50" s="5"/>
      <c r="PBI50" s="5"/>
      <c r="PBJ50" s="5"/>
      <c r="PBK50" s="5"/>
      <c r="PBL50" s="5"/>
      <c r="PBM50" s="5"/>
      <c r="PBN50" s="5"/>
      <c r="PBO50" s="5"/>
      <c r="PBP50" s="5"/>
      <c r="PBQ50" s="5"/>
      <c r="PBR50" s="5"/>
      <c r="PBS50" s="5"/>
      <c r="PBT50" s="5"/>
      <c r="PBU50" s="5"/>
      <c r="PBV50" s="5"/>
      <c r="PBW50" s="5"/>
      <c r="PBX50" s="5"/>
      <c r="PBY50" s="5"/>
      <c r="PBZ50" s="5"/>
      <c r="PCA50" s="5"/>
      <c r="PCB50" s="5"/>
      <c r="PCC50" s="5"/>
      <c r="PCD50" s="5"/>
      <c r="PCE50" s="5"/>
      <c r="PCF50" s="5"/>
      <c r="PCG50" s="5"/>
      <c r="PCH50" s="5"/>
      <c r="PCI50" s="5"/>
      <c r="PCJ50" s="5"/>
      <c r="PCK50" s="5"/>
      <c r="PCL50" s="5"/>
      <c r="PCM50" s="5"/>
      <c r="PCN50" s="5"/>
      <c r="PCO50" s="5"/>
      <c r="PCP50" s="5"/>
      <c r="PCQ50" s="5"/>
      <c r="PCR50" s="5"/>
      <c r="PCS50" s="5"/>
      <c r="PCT50" s="5"/>
      <c r="PCU50" s="5"/>
      <c r="PCV50" s="5"/>
      <c r="PCW50" s="5"/>
      <c r="PCX50" s="5"/>
      <c r="PCY50" s="5"/>
      <c r="PCZ50" s="5"/>
      <c r="PDA50" s="5"/>
      <c r="PDB50" s="5"/>
      <c r="PDC50" s="5"/>
      <c r="PDD50" s="5"/>
      <c r="PDE50" s="5"/>
      <c r="PDF50" s="5"/>
      <c r="PDG50" s="5"/>
      <c r="PDH50" s="5"/>
      <c r="PDI50" s="5"/>
      <c r="PDJ50" s="5"/>
      <c r="PDK50" s="5"/>
      <c r="PDL50" s="5"/>
      <c r="PDM50" s="5"/>
      <c r="PDN50" s="5"/>
      <c r="PDO50" s="5"/>
      <c r="PDP50" s="5"/>
      <c r="PDQ50" s="5"/>
      <c r="PDR50" s="5"/>
      <c r="PDS50" s="5"/>
      <c r="PDT50" s="5"/>
      <c r="PDU50" s="5"/>
      <c r="PDV50" s="5"/>
      <c r="PDW50" s="5"/>
      <c r="PDX50" s="5"/>
      <c r="PDY50" s="5"/>
      <c r="PDZ50" s="5"/>
      <c r="PEA50" s="5"/>
      <c r="PEB50" s="5"/>
      <c r="PEC50" s="5"/>
      <c r="PED50" s="5"/>
      <c r="PEE50" s="5"/>
      <c r="PEF50" s="5"/>
      <c r="PEG50" s="5"/>
      <c r="PEH50" s="5"/>
      <c r="PEI50" s="5"/>
      <c r="PEJ50" s="5"/>
      <c r="PEK50" s="5"/>
      <c r="PEL50" s="5"/>
      <c r="PEM50" s="5"/>
      <c r="PEN50" s="5"/>
      <c r="PEO50" s="5"/>
      <c r="PEP50" s="5"/>
      <c r="PEQ50" s="5"/>
      <c r="PER50" s="5"/>
      <c r="PES50" s="5"/>
      <c r="PET50" s="5"/>
      <c r="PEU50" s="5"/>
      <c r="PEV50" s="5"/>
      <c r="PEW50" s="5"/>
      <c r="PEX50" s="5"/>
      <c r="PEY50" s="5"/>
      <c r="PEZ50" s="5"/>
      <c r="PFA50" s="5"/>
      <c r="PFB50" s="5"/>
      <c r="PFC50" s="5"/>
      <c r="PFD50" s="5"/>
      <c r="PFE50" s="5"/>
      <c r="PFF50" s="5"/>
      <c r="PFG50" s="5"/>
      <c r="PFH50" s="5"/>
      <c r="PFI50" s="5"/>
      <c r="PFJ50" s="5"/>
      <c r="PFK50" s="5"/>
      <c r="PFL50" s="5"/>
      <c r="PFM50" s="5"/>
      <c r="PFN50" s="5"/>
      <c r="PFO50" s="5"/>
      <c r="PFP50" s="5"/>
      <c r="PFQ50" s="5"/>
      <c r="PFR50" s="5"/>
      <c r="PFS50" s="5"/>
      <c r="PFT50" s="5"/>
      <c r="PFU50" s="5"/>
      <c r="PFV50" s="5"/>
      <c r="PFW50" s="5"/>
      <c r="PFX50" s="5"/>
      <c r="PFY50" s="5"/>
      <c r="PFZ50" s="5"/>
      <c r="PGA50" s="5"/>
      <c r="PGB50" s="5"/>
      <c r="PGC50" s="5"/>
      <c r="PGD50" s="5"/>
      <c r="PGE50" s="5"/>
      <c r="PGF50" s="5"/>
      <c r="PGG50" s="5"/>
      <c r="PGH50" s="5"/>
      <c r="PGI50" s="5"/>
      <c r="PGJ50" s="5"/>
      <c r="PGK50" s="5"/>
      <c r="PGL50" s="5"/>
      <c r="PGM50" s="5"/>
      <c r="PGN50" s="5"/>
      <c r="PGO50" s="5"/>
      <c r="PGP50" s="5"/>
      <c r="PGQ50" s="5"/>
      <c r="PGR50" s="5"/>
      <c r="PGS50" s="5"/>
      <c r="PGT50" s="5"/>
      <c r="PGU50" s="5"/>
      <c r="PGV50" s="5"/>
      <c r="PGW50" s="5"/>
      <c r="PGX50" s="5"/>
      <c r="PGY50" s="5"/>
      <c r="PGZ50" s="5"/>
      <c r="PHA50" s="5"/>
      <c r="PHB50" s="5"/>
      <c r="PHC50" s="5"/>
      <c r="PHD50" s="5"/>
      <c r="PHE50" s="5"/>
      <c r="PHF50" s="5"/>
      <c r="PHG50" s="5"/>
      <c r="PHH50" s="5"/>
      <c r="PHI50" s="5"/>
      <c r="PHJ50" s="5"/>
      <c r="PHK50" s="5"/>
      <c r="PHL50" s="5"/>
      <c r="PHM50" s="5"/>
      <c r="PHN50" s="5"/>
      <c r="PHO50" s="5"/>
      <c r="PHP50" s="5"/>
      <c r="PHQ50" s="5"/>
      <c r="PHR50" s="5"/>
      <c r="PHS50" s="5"/>
      <c r="PHT50" s="5"/>
      <c r="PHU50" s="5"/>
      <c r="PHV50" s="5"/>
      <c r="PHW50" s="5"/>
      <c r="PHX50" s="5"/>
      <c r="PHY50" s="5"/>
      <c r="PHZ50" s="5"/>
      <c r="PIA50" s="5"/>
      <c r="PIB50" s="5"/>
      <c r="PIC50" s="5"/>
      <c r="PID50" s="5"/>
      <c r="PIE50" s="5"/>
      <c r="PIF50" s="5"/>
      <c r="PIG50" s="5"/>
      <c r="PIH50" s="5"/>
      <c r="PII50" s="5"/>
      <c r="PIJ50" s="5"/>
      <c r="PIK50" s="5"/>
      <c r="PIL50" s="5"/>
      <c r="PIM50" s="5"/>
      <c r="PIN50" s="5"/>
      <c r="PIO50" s="5"/>
      <c r="PIP50" s="5"/>
      <c r="PIQ50" s="5"/>
      <c r="PIR50" s="5"/>
      <c r="PIS50" s="5"/>
      <c r="PIT50" s="5"/>
      <c r="PIU50" s="5"/>
      <c r="PIV50" s="5"/>
      <c r="PIW50" s="5"/>
      <c r="PIX50" s="5"/>
      <c r="PIY50" s="5"/>
      <c r="PIZ50" s="5"/>
      <c r="PJA50" s="5"/>
      <c r="PJB50" s="5"/>
      <c r="PJC50" s="5"/>
      <c r="PJD50" s="5"/>
      <c r="PJE50" s="5"/>
      <c r="PJF50" s="5"/>
      <c r="PJG50" s="5"/>
      <c r="PJH50" s="5"/>
      <c r="PJI50" s="5"/>
      <c r="PJJ50" s="5"/>
      <c r="PJK50" s="5"/>
      <c r="PJL50" s="5"/>
      <c r="PJM50" s="5"/>
      <c r="PJN50" s="5"/>
      <c r="PJO50" s="5"/>
      <c r="PJP50" s="5"/>
      <c r="PJQ50" s="5"/>
      <c r="PJR50" s="5"/>
      <c r="PJS50" s="5"/>
      <c r="PJT50" s="5"/>
      <c r="PJU50" s="5"/>
      <c r="PJV50" s="5"/>
      <c r="PJW50" s="5"/>
      <c r="PJX50" s="5"/>
      <c r="PJY50" s="5"/>
      <c r="PJZ50" s="5"/>
      <c r="PKA50" s="5"/>
      <c r="PKB50" s="5"/>
      <c r="PKC50" s="5"/>
      <c r="PKD50" s="5"/>
      <c r="PKE50" s="5"/>
      <c r="PKF50" s="5"/>
      <c r="PKG50" s="5"/>
      <c r="PKH50" s="5"/>
      <c r="PKI50" s="5"/>
      <c r="PKJ50" s="5"/>
      <c r="PKK50" s="5"/>
      <c r="PKL50" s="5"/>
      <c r="PKM50" s="5"/>
      <c r="PKN50" s="5"/>
      <c r="PKO50" s="5"/>
      <c r="PKP50" s="5"/>
      <c r="PKQ50" s="5"/>
      <c r="PKR50" s="5"/>
      <c r="PKS50" s="5"/>
      <c r="PKT50" s="5"/>
      <c r="PKU50" s="5"/>
      <c r="PKV50" s="5"/>
      <c r="PKW50" s="5"/>
      <c r="PKX50" s="5"/>
      <c r="PKY50" s="5"/>
      <c r="PKZ50" s="5"/>
      <c r="PLA50" s="5"/>
      <c r="PLB50" s="5"/>
      <c r="PLC50" s="5"/>
      <c r="PLD50" s="5"/>
      <c r="PLE50" s="5"/>
      <c r="PLF50" s="5"/>
      <c r="PLG50" s="5"/>
      <c r="PLH50" s="5"/>
      <c r="PLI50" s="5"/>
      <c r="PLJ50" s="5"/>
      <c r="PLK50" s="5"/>
      <c r="PLL50" s="5"/>
      <c r="PLM50" s="5"/>
      <c r="PLN50" s="5"/>
      <c r="PLO50" s="5"/>
      <c r="PLP50" s="5"/>
      <c r="PLQ50" s="5"/>
      <c r="PLR50" s="5"/>
      <c r="PLS50" s="5"/>
      <c r="PLT50" s="5"/>
      <c r="PLU50" s="5"/>
      <c r="PLV50" s="5"/>
      <c r="PLW50" s="5"/>
      <c r="PLX50" s="5"/>
      <c r="PLY50" s="5"/>
      <c r="PLZ50" s="5"/>
      <c r="PMA50" s="5"/>
      <c r="PMB50" s="5"/>
      <c r="PMC50" s="5"/>
      <c r="PMD50" s="5"/>
      <c r="PME50" s="5"/>
      <c r="PMF50" s="5"/>
      <c r="PMG50" s="5"/>
      <c r="PMH50" s="5"/>
      <c r="PMI50" s="5"/>
      <c r="PMJ50" s="5"/>
      <c r="PMK50" s="5"/>
      <c r="PML50" s="5"/>
      <c r="PMM50" s="5"/>
      <c r="PMN50" s="5"/>
      <c r="PMO50" s="5"/>
      <c r="PMP50" s="5"/>
      <c r="PMQ50" s="5"/>
      <c r="PMR50" s="5"/>
      <c r="PMS50" s="5"/>
      <c r="PMT50" s="5"/>
      <c r="PMU50" s="5"/>
      <c r="PMV50" s="5"/>
      <c r="PMW50" s="5"/>
      <c r="PMX50" s="5"/>
      <c r="PMY50" s="5"/>
      <c r="PMZ50" s="5"/>
      <c r="PNA50" s="5"/>
      <c r="PNB50" s="5"/>
      <c r="PNC50" s="5"/>
      <c r="PND50" s="5"/>
      <c r="PNE50" s="5"/>
      <c r="PNF50" s="5"/>
      <c r="PNG50" s="5"/>
      <c r="PNH50" s="5"/>
      <c r="PNI50" s="5"/>
      <c r="PNJ50" s="5"/>
      <c r="PNK50" s="5"/>
      <c r="PNL50" s="5"/>
      <c r="PNM50" s="5"/>
      <c r="PNN50" s="5"/>
      <c r="PNO50" s="5"/>
      <c r="PNP50" s="5"/>
      <c r="PNQ50" s="5"/>
      <c r="PNR50" s="5"/>
      <c r="PNS50" s="5"/>
      <c r="PNT50" s="5"/>
      <c r="PNU50" s="5"/>
      <c r="PNV50" s="5"/>
      <c r="PNW50" s="5"/>
      <c r="PNX50" s="5"/>
      <c r="PNY50" s="5"/>
      <c r="PNZ50" s="5"/>
      <c r="POA50" s="5"/>
      <c r="POB50" s="5"/>
      <c r="POC50" s="5"/>
      <c r="POD50" s="5"/>
      <c r="POE50" s="5"/>
      <c r="POF50" s="5"/>
      <c r="POG50" s="5"/>
      <c r="POH50" s="5"/>
      <c r="POI50" s="5"/>
      <c r="POJ50" s="5"/>
      <c r="POK50" s="5"/>
      <c r="POL50" s="5"/>
      <c r="POM50" s="5"/>
      <c r="PON50" s="5"/>
      <c r="POO50" s="5"/>
      <c r="POP50" s="5"/>
      <c r="POQ50" s="5"/>
      <c r="POR50" s="5"/>
      <c r="POS50" s="5"/>
      <c r="POT50" s="5"/>
      <c r="POU50" s="5"/>
      <c r="POV50" s="5"/>
      <c r="POW50" s="5"/>
      <c r="POX50" s="5"/>
      <c r="POY50" s="5"/>
      <c r="POZ50" s="5"/>
      <c r="PPA50" s="5"/>
      <c r="PPB50" s="5"/>
      <c r="PPC50" s="5"/>
      <c r="PPD50" s="5"/>
      <c r="PPE50" s="5"/>
      <c r="PPF50" s="5"/>
      <c r="PPG50" s="5"/>
      <c r="PPH50" s="5"/>
      <c r="PPI50" s="5"/>
      <c r="PPJ50" s="5"/>
      <c r="PPK50" s="5"/>
      <c r="PPL50" s="5"/>
      <c r="PPM50" s="5"/>
      <c r="PPN50" s="5"/>
      <c r="PPO50" s="5"/>
      <c r="PPP50" s="5"/>
      <c r="PPQ50" s="5"/>
      <c r="PPR50" s="5"/>
      <c r="PPS50" s="5"/>
      <c r="PPT50" s="5"/>
      <c r="PPU50" s="5"/>
      <c r="PPV50" s="5"/>
      <c r="PPW50" s="5"/>
      <c r="PPX50" s="5"/>
      <c r="PPY50" s="5"/>
      <c r="PPZ50" s="5"/>
      <c r="PQA50" s="5"/>
      <c r="PQB50" s="5"/>
      <c r="PQC50" s="5"/>
      <c r="PQD50" s="5"/>
      <c r="PQE50" s="5"/>
      <c r="PQF50" s="5"/>
      <c r="PQG50" s="5"/>
      <c r="PQH50" s="5"/>
      <c r="PQI50" s="5"/>
      <c r="PQJ50" s="5"/>
      <c r="PQK50" s="5"/>
      <c r="PQL50" s="5"/>
      <c r="PQM50" s="5"/>
      <c r="PQN50" s="5"/>
      <c r="PQO50" s="5"/>
      <c r="PQP50" s="5"/>
      <c r="PQQ50" s="5"/>
      <c r="PQR50" s="5"/>
      <c r="PQS50" s="5"/>
      <c r="PQT50" s="5"/>
      <c r="PQU50" s="5"/>
      <c r="PQV50" s="5"/>
      <c r="PQW50" s="5"/>
      <c r="PQX50" s="5"/>
      <c r="PQY50" s="5"/>
      <c r="PQZ50" s="5"/>
      <c r="PRA50" s="5"/>
      <c r="PRB50" s="5"/>
      <c r="PRC50" s="5"/>
      <c r="PRD50" s="5"/>
      <c r="PRE50" s="5"/>
      <c r="PRF50" s="5"/>
      <c r="PRG50" s="5"/>
      <c r="PRH50" s="5"/>
      <c r="PRI50" s="5"/>
      <c r="PRJ50" s="5"/>
      <c r="PRK50" s="5"/>
      <c r="PRL50" s="5"/>
      <c r="PRM50" s="5"/>
      <c r="PRN50" s="5"/>
      <c r="PRO50" s="5"/>
      <c r="PRP50" s="5"/>
      <c r="PRQ50" s="5"/>
      <c r="PRR50" s="5"/>
      <c r="PRS50" s="5"/>
      <c r="PRT50" s="5"/>
      <c r="PRU50" s="5"/>
      <c r="PRV50" s="5"/>
      <c r="PRW50" s="5"/>
      <c r="PRX50" s="5"/>
      <c r="PRY50" s="5"/>
      <c r="PRZ50" s="5"/>
      <c r="PSA50" s="5"/>
      <c r="PSB50" s="5"/>
      <c r="PSC50" s="5"/>
      <c r="PSD50" s="5"/>
      <c r="PSE50" s="5"/>
      <c r="PSF50" s="5"/>
      <c r="PSG50" s="5"/>
      <c r="PSH50" s="5"/>
      <c r="PSI50" s="5"/>
      <c r="PSJ50" s="5"/>
      <c r="PSK50" s="5"/>
      <c r="PSL50" s="5"/>
      <c r="PSM50" s="5"/>
      <c r="PSN50" s="5"/>
      <c r="PSO50" s="5"/>
      <c r="PSP50" s="5"/>
      <c r="PSQ50" s="5"/>
      <c r="PSR50" s="5"/>
      <c r="PSS50" s="5"/>
      <c r="PST50" s="5"/>
      <c r="PSU50" s="5"/>
      <c r="PSV50" s="5"/>
      <c r="PSW50" s="5"/>
      <c r="PSX50" s="5"/>
      <c r="PSY50" s="5"/>
      <c r="PSZ50" s="5"/>
      <c r="PTA50" s="5"/>
      <c r="PTB50" s="5"/>
      <c r="PTC50" s="5"/>
      <c r="PTD50" s="5"/>
      <c r="PTE50" s="5"/>
      <c r="PTF50" s="5"/>
      <c r="PTG50" s="5"/>
      <c r="PTH50" s="5"/>
      <c r="PTI50" s="5"/>
      <c r="PTJ50" s="5"/>
      <c r="PTK50" s="5"/>
      <c r="PTL50" s="5"/>
      <c r="PTM50" s="5"/>
      <c r="PTN50" s="5"/>
      <c r="PTO50" s="5"/>
      <c r="PTP50" s="5"/>
      <c r="PTQ50" s="5"/>
      <c r="PTR50" s="5"/>
      <c r="PTS50" s="5"/>
      <c r="PTT50" s="5"/>
      <c r="PTU50" s="5"/>
      <c r="PTV50" s="5"/>
      <c r="PTW50" s="5"/>
      <c r="PTX50" s="5"/>
      <c r="PTY50" s="5"/>
      <c r="PTZ50" s="5"/>
      <c r="PUA50" s="5"/>
      <c r="PUB50" s="5"/>
      <c r="PUC50" s="5"/>
      <c r="PUD50" s="5"/>
      <c r="PUE50" s="5"/>
      <c r="PUF50" s="5"/>
      <c r="PUG50" s="5"/>
      <c r="PUH50" s="5"/>
      <c r="PUI50" s="5"/>
      <c r="PUJ50" s="5"/>
      <c r="PUK50" s="5"/>
      <c r="PUL50" s="5"/>
      <c r="PUM50" s="5"/>
      <c r="PUN50" s="5"/>
      <c r="PUO50" s="5"/>
      <c r="PUP50" s="5"/>
      <c r="PUQ50" s="5"/>
      <c r="PUR50" s="5"/>
      <c r="PUS50" s="5"/>
      <c r="PUT50" s="5"/>
      <c r="PUU50" s="5"/>
      <c r="PUV50" s="5"/>
      <c r="PUW50" s="5"/>
      <c r="PUX50" s="5"/>
      <c r="PUY50" s="5"/>
      <c r="PUZ50" s="5"/>
      <c r="PVA50" s="5"/>
      <c r="PVB50" s="5"/>
      <c r="PVC50" s="5"/>
      <c r="PVD50" s="5"/>
      <c r="PVE50" s="5"/>
      <c r="PVF50" s="5"/>
      <c r="PVG50" s="5"/>
      <c r="PVH50" s="5"/>
      <c r="PVI50" s="5"/>
      <c r="PVJ50" s="5"/>
      <c r="PVK50" s="5"/>
      <c r="PVL50" s="5"/>
      <c r="PVM50" s="5"/>
      <c r="PVN50" s="5"/>
      <c r="PVO50" s="5"/>
      <c r="PVP50" s="5"/>
      <c r="PVQ50" s="5"/>
      <c r="PVR50" s="5"/>
      <c r="PVS50" s="5"/>
      <c r="PVT50" s="5"/>
      <c r="PVU50" s="5"/>
      <c r="PVV50" s="5"/>
      <c r="PVW50" s="5"/>
      <c r="PVX50" s="5"/>
      <c r="PVY50" s="5"/>
      <c r="PVZ50" s="5"/>
      <c r="PWA50" s="5"/>
      <c r="PWB50" s="5"/>
      <c r="PWC50" s="5"/>
      <c r="PWD50" s="5"/>
      <c r="PWE50" s="5"/>
      <c r="PWF50" s="5"/>
      <c r="PWG50" s="5"/>
      <c r="PWH50" s="5"/>
      <c r="PWI50" s="5"/>
      <c r="PWJ50" s="5"/>
      <c r="PWK50" s="5"/>
      <c r="PWL50" s="5"/>
      <c r="PWM50" s="5"/>
      <c r="PWN50" s="5"/>
      <c r="PWO50" s="5"/>
      <c r="PWP50" s="5"/>
      <c r="PWQ50" s="5"/>
      <c r="PWR50" s="5"/>
      <c r="PWS50" s="5"/>
      <c r="PWT50" s="5"/>
      <c r="PWU50" s="5"/>
      <c r="PWV50" s="5"/>
      <c r="PWW50" s="5"/>
      <c r="PWX50" s="5"/>
      <c r="PWY50" s="5"/>
      <c r="PWZ50" s="5"/>
      <c r="PXA50" s="5"/>
      <c r="PXB50" s="5"/>
      <c r="PXC50" s="5"/>
      <c r="PXD50" s="5"/>
      <c r="PXE50" s="5"/>
      <c r="PXF50" s="5"/>
      <c r="PXG50" s="5"/>
      <c r="PXH50" s="5"/>
      <c r="PXI50" s="5"/>
      <c r="PXJ50" s="5"/>
      <c r="PXK50" s="5"/>
      <c r="PXL50" s="5"/>
      <c r="PXM50" s="5"/>
      <c r="PXN50" s="5"/>
      <c r="PXO50" s="5"/>
      <c r="PXP50" s="5"/>
      <c r="PXQ50" s="5"/>
      <c r="PXR50" s="5"/>
      <c r="PXS50" s="5"/>
      <c r="PXT50" s="5"/>
      <c r="PXU50" s="5"/>
      <c r="PXV50" s="5"/>
      <c r="PXW50" s="5"/>
      <c r="PXX50" s="5"/>
      <c r="PXY50" s="5"/>
      <c r="PXZ50" s="5"/>
      <c r="PYA50" s="5"/>
      <c r="PYB50" s="5"/>
      <c r="PYC50" s="5"/>
      <c r="PYD50" s="5"/>
      <c r="PYE50" s="5"/>
      <c r="PYF50" s="5"/>
      <c r="PYG50" s="5"/>
      <c r="PYH50" s="5"/>
      <c r="PYI50" s="5"/>
      <c r="PYJ50" s="5"/>
      <c r="PYK50" s="5"/>
      <c r="PYL50" s="5"/>
      <c r="PYM50" s="5"/>
      <c r="PYN50" s="5"/>
      <c r="PYO50" s="5"/>
      <c r="PYP50" s="5"/>
      <c r="PYQ50" s="5"/>
      <c r="PYR50" s="5"/>
      <c r="PYS50" s="5"/>
      <c r="PYT50" s="5"/>
      <c r="PYU50" s="5"/>
      <c r="PYV50" s="5"/>
      <c r="PYW50" s="5"/>
      <c r="PYX50" s="5"/>
      <c r="PYY50" s="5"/>
      <c r="PYZ50" s="5"/>
      <c r="PZA50" s="5"/>
      <c r="PZB50" s="5"/>
      <c r="PZC50" s="5"/>
      <c r="PZD50" s="5"/>
      <c r="PZE50" s="5"/>
      <c r="PZF50" s="5"/>
      <c r="PZG50" s="5"/>
      <c r="PZH50" s="5"/>
      <c r="PZI50" s="5"/>
      <c r="PZJ50" s="5"/>
      <c r="PZK50" s="5"/>
      <c r="PZL50" s="5"/>
      <c r="PZM50" s="5"/>
      <c r="PZN50" s="5"/>
      <c r="PZO50" s="5"/>
      <c r="PZP50" s="5"/>
      <c r="PZQ50" s="5"/>
      <c r="PZR50" s="5"/>
      <c r="PZS50" s="5"/>
      <c r="PZT50" s="5"/>
      <c r="PZU50" s="5"/>
      <c r="PZV50" s="5"/>
      <c r="PZW50" s="5"/>
      <c r="PZX50" s="5"/>
      <c r="PZY50" s="5"/>
      <c r="PZZ50" s="5"/>
      <c r="QAA50" s="5"/>
      <c r="QAB50" s="5"/>
      <c r="QAC50" s="5"/>
      <c r="QAD50" s="5"/>
      <c r="QAE50" s="5"/>
      <c r="QAF50" s="5"/>
      <c r="QAG50" s="5"/>
      <c r="QAH50" s="5"/>
      <c r="QAI50" s="5"/>
      <c r="QAJ50" s="5"/>
      <c r="QAK50" s="5"/>
      <c r="QAL50" s="5"/>
      <c r="QAM50" s="5"/>
      <c r="QAN50" s="5"/>
      <c r="QAO50" s="5"/>
      <c r="QAP50" s="5"/>
      <c r="QAQ50" s="5"/>
      <c r="QAR50" s="5"/>
      <c r="QAS50" s="5"/>
      <c r="QAT50" s="5"/>
      <c r="QAU50" s="5"/>
      <c r="QAV50" s="5"/>
      <c r="QAW50" s="5"/>
      <c r="QAX50" s="5"/>
      <c r="QAY50" s="5"/>
      <c r="QAZ50" s="5"/>
      <c r="QBA50" s="5"/>
      <c r="QBB50" s="5"/>
      <c r="QBC50" s="5"/>
      <c r="QBD50" s="5"/>
      <c r="QBE50" s="5"/>
      <c r="QBF50" s="5"/>
      <c r="QBG50" s="5"/>
      <c r="QBH50" s="5"/>
      <c r="QBI50" s="5"/>
      <c r="QBJ50" s="5"/>
      <c r="QBK50" s="5"/>
      <c r="QBL50" s="5"/>
      <c r="QBM50" s="5"/>
      <c r="QBN50" s="5"/>
      <c r="QBO50" s="5"/>
      <c r="QBP50" s="5"/>
      <c r="QBQ50" s="5"/>
      <c r="QBR50" s="5"/>
      <c r="QBS50" s="5"/>
      <c r="QBT50" s="5"/>
      <c r="QBU50" s="5"/>
      <c r="QBV50" s="5"/>
      <c r="QBW50" s="5"/>
      <c r="QBX50" s="5"/>
      <c r="QBY50" s="5"/>
      <c r="QBZ50" s="5"/>
      <c r="QCA50" s="5"/>
      <c r="QCB50" s="5"/>
      <c r="QCC50" s="5"/>
      <c r="QCD50" s="5"/>
      <c r="QCE50" s="5"/>
      <c r="QCF50" s="5"/>
      <c r="QCG50" s="5"/>
      <c r="QCH50" s="5"/>
      <c r="QCI50" s="5"/>
      <c r="QCJ50" s="5"/>
      <c r="QCK50" s="5"/>
      <c r="QCL50" s="5"/>
      <c r="QCM50" s="5"/>
      <c r="QCN50" s="5"/>
      <c r="QCO50" s="5"/>
      <c r="QCP50" s="5"/>
      <c r="QCQ50" s="5"/>
      <c r="QCR50" s="5"/>
      <c r="QCS50" s="5"/>
      <c r="QCT50" s="5"/>
      <c r="QCU50" s="5"/>
      <c r="QCV50" s="5"/>
      <c r="QCW50" s="5"/>
      <c r="QCX50" s="5"/>
      <c r="QCY50" s="5"/>
      <c r="QCZ50" s="5"/>
      <c r="QDA50" s="5"/>
      <c r="QDB50" s="5"/>
      <c r="QDC50" s="5"/>
      <c r="QDD50" s="5"/>
      <c r="QDE50" s="5"/>
      <c r="QDF50" s="5"/>
      <c r="QDG50" s="5"/>
      <c r="QDH50" s="5"/>
      <c r="QDI50" s="5"/>
      <c r="QDJ50" s="5"/>
      <c r="QDK50" s="5"/>
      <c r="QDL50" s="5"/>
      <c r="QDM50" s="5"/>
      <c r="QDN50" s="5"/>
      <c r="QDO50" s="5"/>
      <c r="QDP50" s="5"/>
      <c r="QDQ50" s="5"/>
      <c r="QDR50" s="5"/>
      <c r="QDS50" s="5"/>
      <c r="QDT50" s="5"/>
      <c r="QDU50" s="5"/>
      <c r="QDV50" s="5"/>
      <c r="QDW50" s="5"/>
      <c r="QDX50" s="5"/>
      <c r="QDY50" s="5"/>
      <c r="QDZ50" s="5"/>
      <c r="QEA50" s="5"/>
      <c r="QEB50" s="5"/>
      <c r="QEC50" s="5"/>
      <c r="QED50" s="5"/>
      <c r="QEE50" s="5"/>
      <c r="QEF50" s="5"/>
      <c r="QEG50" s="5"/>
      <c r="QEH50" s="5"/>
      <c r="QEI50" s="5"/>
      <c r="QEJ50" s="5"/>
      <c r="QEK50" s="5"/>
      <c r="QEL50" s="5"/>
      <c r="QEM50" s="5"/>
      <c r="QEN50" s="5"/>
      <c r="QEO50" s="5"/>
      <c r="QEP50" s="5"/>
      <c r="QEQ50" s="5"/>
      <c r="QER50" s="5"/>
      <c r="QES50" s="5"/>
      <c r="QET50" s="5"/>
      <c r="QEU50" s="5"/>
      <c r="QEV50" s="5"/>
      <c r="QEW50" s="5"/>
      <c r="QEX50" s="5"/>
      <c r="QEY50" s="5"/>
      <c r="QEZ50" s="5"/>
      <c r="QFA50" s="5"/>
      <c r="QFB50" s="5"/>
      <c r="QFC50" s="5"/>
      <c r="QFD50" s="5"/>
      <c r="QFE50" s="5"/>
      <c r="QFF50" s="5"/>
      <c r="QFG50" s="5"/>
      <c r="QFH50" s="5"/>
      <c r="QFI50" s="5"/>
      <c r="QFJ50" s="5"/>
      <c r="QFK50" s="5"/>
      <c r="QFL50" s="5"/>
      <c r="QFM50" s="5"/>
      <c r="QFN50" s="5"/>
      <c r="QFO50" s="5"/>
      <c r="QFP50" s="5"/>
      <c r="QFQ50" s="5"/>
      <c r="QFR50" s="5"/>
      <c r="QFS50" s="5"/>
      <c r="QFT50" s="5"/>
      <c r="QFU50" s="5"/>
      <c r="QFV50" s="5"/>
      <c r="QFW50" s="5"/>
      <c r="QFX50" s="5"/>
      <c r="QFY50" s="5"/>
      <c r="QFZ50" s="5"/>
      <c r="QGA50" s="5"/>
      <c r="QGB50" s="5"/>
      <c r="QGC50" s="5"/>
      <c r="QGD50" s="5"/>
      <c r="QGE50" s="5"/>
      <c r="QGF50" s="5"/>
      <c r="QGG50" s="5"/>
      <c r="QGH50" s="5"/>
      <c r="QGI50" s="5"/>
      <c r="QGJ50" s="5"/>
      <c r="QGK50" s="5"/>
      <c r="QGL50" s="5"/>
      <c r="QGM50" s="5"/>
      <c r="QGN50" s="5"/>
      <c r="QGO50" s="5"/>
      <c r="QGP50" s="5"/>
      <c r="QGQ50" s="5"/>
      <c r="QGR50" s="5"/>
      <c r="QGS50" s="5"/>
      <c r="QGT50" s="5"/>
      <c r="QGU50" s="5"/>
      <c r="QGV50" s="5"/>
      <c r="QGW50" s="5"/>
      <c r="QGX50" s="5"/>
      <c r="QGY50" s="5"/>
      <c r="QGZ50" s="5"/>
      <c r="QHA50" s="5"/>
      <c r="QHB50" s="5"/>
      <c r="QHC50" s="5"/>
      <c r="QHD50" s="5"/>
      <c r="QHE50" s="5"/>
      <c r="QHF50" s="5"/>
      <c r="QHG50" s="5"/>
      <c r="QHH50" s="5"/>
      <c r="QHI50" s="5"/>
      <c r="QHJ50" s="5"/>
      <c r="QHK50" s="5"/>
      <c r="QHL50" s="5"/>
      <c r="QHM50" s="5"/>
      <c r="QHN50" s="5"/>
      <c r="QHO50" s="5"/>
      <c r="QHP50" s="5"/>
      <c r="QHQ50" s="5"/>
      <c r="QHR50" s="5"/>
      <c r="QHS50" s="5"/>
      <c r="QHT50" s="5"/>
      <c r="QHU50" s="5"/>
      <c r="QHV50" s="5"/>
      <c r="QHW50" s="5"/>
      <c r="QHX50" s="5"/>
      <c r="QHY50" s="5"/>
      <c r="QHZ50" s="5"/>
      <c r="QIA50" s="5"/>
      <c r="QIB50" s="5"/>
      <c r="QIC50" s="5"/>
      <c r="QID50" s="5"/>
      <c r="QIE50" s="5"/>
      <c r="QIF50" s="5"/>
      <c r="QIG50" s="5"/>
      <c r="QIH50" s="5"/>
      <c r="QII50" s="5"/>
      <c r="QIJ50" s="5"/>
      <c r="QIK50" s="5"/>
      <c r="QIL50" s="5"/>
      <c r="QIM50" s="5"/>
      <c r="QIN50" s="5"/>
      <c r="QIO50" s="5"/>
      <c r="QIP50" s="5"/>
      <c r="QIQ50" s="5"/>
      <c r="QIR50" s="5"/>
      <c r="QIS50" s="5"/>
      <c r="QIT50" s="5"/>
      <c r="QIU50" s="5"/>
      <c r="QIV50" s="5"/>
      <c r="QIW50" s="5"/>
      <c r="QIX50" s="5"/>
      <c r="QIY50" s="5"/>
      <c r="QIZ50" s="5"/>
      <c r="QJA50" s="5"/>
      <c r="QJB50" s="5"/>
      <c r="QJC50" s="5"/>
      <c r="QJD50" s="5"/>
      <c r="QJE50" s="5"/>
      <c r="QJF50" s="5"/>
      <c r="QJG50" s="5"/>
      <c r="QJH50" s="5"/>
      <c r="QJI50" s="5"/>
      <c r="QJJ50" s="5"/>
      <c r="QJK50" s="5"/>
      <c r="QJL50" s="5"/>
      <c r="QJM50" s="5"/>
      <c r="QJN50" s="5"/>
      <c r="QJO50" s="5"/>
      <c r="QJP50" s="5"/>
      <c r="QJQ50" s="5"/>
      <c r="QJR50" s="5"/>
      <c r="QJS50" s="5"/>
      <c r="QJT50" s="5"/>
      <c r="QJU50" s="5"/>
      <c r="QJV50" s="5"/>
      <c r="QJW50" s="5"/>
      <c r="QJX50" s="5"/>
      <c r="QJY50" s="5"/>
      <c r="QJZ50" s="5"/>
      <c r="QKA50" s="5"/>
      <c r="QKB50" s="5"/>
      <c r="QKC50" s="5"/>
      <c r="QKD50" s="5"/>
      <c r="QKE50" s="5"/>
      <c r="QKF50" s="5"/>
      <c r="QKG50" s="5"/>
      <c r="QKH50" s="5"/>
      <c r="QKI50" s="5"/>
      <c r="QKJ50" s="5"/>
      <c r="QKK50" s="5"/>
      <c r="QKL50" s="5"/>
      <c r="QKM50" s="5"/>
      <c r="QKN50" s="5"/>
      <c r="QKO50" s="5"/>
      <c r="QKP50" s="5"/>
      <c r="QKQ50" s="5"/>
      <c r="QKR50" s="5"/>
      <c r="QKS50" s="5"/>
      <c r="QKT50" s="5"/>
      <c r="QKU50" s="5"/>
      <c r="QKV50" s="5"/>
      <c r="QKW50" s="5"/>
      <c r="QKX50" s="5"/>
      <c r="QKY50" s="5"/>
      <c r="QKZ50" s="5"/>
      <c r="QLA50" s="5"/>
      <c r="QLB50" s="5"/>
      <c r="QLC50" s="5"/>
      <c r="QLD50" s="5"/>
      <c r="QLE50" s="5"/>
      <c r="QLF50" s="5"/>
      <c r="QLG50" s="5"/>
      <c r="QLH50" s="5"/>
      <c r="QLI50" s="5"/>
      <c r="QLJ50" s="5"/>
      <c r="QLK50" s="5"/>
      <c r="QLL50" s="5"/>
      <c r="QLM50" s="5"/>
      <c r="QLN50" s="5"/>
      <c r="QLO50" s="5"/>
      <c r="QLP50" s="5"/>
      <c r="QLQ50" s="5"/>
      <c r="QLR50" s="5"/>
      <c r="QLS50" s="5"/>
      <c r="QLT50" s="5"/>
      <c r="QLU50" s="5"/>
      <c r="QLV50" s="5"/>
      <c r="QLW50" s="5"/>
      <c r="QLX50" s="5"/>
      <c r="QLY50" s="5"/>
      <c r="QLZ50" s="5"/>
      <c r="QMA50" s="5"/>
      <c r="QMB50" s="5"/>
      <c r="QMC50" s="5"/>
      <c r="QMD50" s="5"/>
      <c r="QME50" s="5"/>
      <c r="QMF50" s="5"/>
      <c r="QMG50" s="5"/>
      <c r="QMH50" s="5"/>
      <c r="QMI50" s="5"/>
      <c r="QMJ50" s="5"/>
      <c r="QMK50" s="5"/>
      <c r="QML50" s="5"/>
      <c r="QMM50" s="5"/>
      <c r="QMN50" s="5"/>
      <c r="QMO50" s="5"/>
      <c r="QMP50" s="5"/>
      <c r="QMQ50" s="5"/>
      <c r="QMR50" s="5"/>
      <c r="QMS50" s="5"/>
      <c r="QMT50" s="5"/>
      <c r="QMU50" s="5"/>
      <c r="QMV50" s="5"/>
      <c r="QMW50" s="5"/>
      <c r="QMX50" s="5"/>
      <c r="QMY50" s="5"/>
      <c r="QMZ50" s="5"/>
      <c r="QNA50" s="5"/>
      <c r="QNB50" s="5"/>
      <c r="QNC50" s="5"/>
      <c r="QND50" s="5"/>
      <c r="QNE50" s="5"/>
      <c r="QNF50" s="5"/>
      <c r="QNG50" s="5"/>
      <c r="QNH50" s="5"/>
      <c r="QNI50" s="5"/>
      <c r="QNJ50" s="5"/>
      <c r="QNK50" s="5"/>
      <c r="QNL50" s="5"/>
      <c r="QNM50" s="5"/>
      <c r="QNN50" s="5"/>
      <c r="QNO50" s="5"/>
      <c r="QNP50" s="5"/>
      <c r="QNQ50" s="5"/>
      <c r="QNR50" s="5"/>
      <c r="QNS50" s="5"/>
      <c r="QNT50" s="5"/>
      <c r="QNU50" s="5"/>
      <c r="QNV50" s="5"/>
      <c r="QNW50" s="5"/>
      <c r="QNX50" s="5"/>
      <c r="QNY50" s="5"/>
      <c r="QNZ50" s="5"/>
      <c r="QOA50" s="5"/>
      <c r="QOB50" s="5"/>
      <c r="QOC50" s="5"/>
      <c r="QOD50" s="5"/>
      <c r="QOE50" s="5"/>
      <c r="QOF50" s="5"/>
      <c r="QOG50" s="5"/>
      <c r="QOH50" s="5"/>
      <c r="QOI50" s="5"/>
      <c r="QOJ50" s="5"/>
      <c r="QOK50" s="5"/>
      <c r="QOL50" s="5"/>
      <c r="QOM50" s="5"/>
      <c r="QON50" s="5"/>
      <c r="QOO50" s="5"/>
      <c r="QOP50" s="5"/>
      <c r="QOQ50" s="5"/>
      <c r="QOR50" s="5"/>
      <c r="QOS50" s="5"/>
      <c r="QOT50" s="5"/>
      <c r="QOU50" s="5"/>
      <c r="QOV50" s="5"/>
      <c r="QOW50" s="5"/>
      <c r="QOX50" s="5"/>
      <c r="QOY50" s="5"/>
      <c r="QOZ50" s="5"/>
      <c r="QPA50" s="5"/>
      <c r="QPB50" s="5"/>
      <c r="QPC50" s="5"/>
      <c r="QPD50" s="5"/>
      <c r="QPE50" s="5"/>
      <c r="QPF50" s="5"/>
      <c r="QPG50" s="5"/>
      <c r="QPH50" s="5"/>
      <c r="QPI50" s="5"/>
      <c r="QPJ50" s="5"/>
      <c r="QPK50" s="5"/>
      <c r="QPL50" s="5"/>
      <c r="QPM50" s="5"/>
      <c r="QPN50" s="5"/>
      <c r="QPO50" s="5"/>
      <c r="QPP50" s="5"/>
      <c r="QPQ50" s="5"/>
      <c r="QPR50" s="5"/>
      <c r="QPS50" s="5"/>
      <c r="QPT50" s="5"/>
      <c r="QPU50" s="5"/>
      <c r="QPV50" s="5"/>
      <c r="QPW50" s="5"/>
      <c r="QPX50" s="5"/>
      <c r="QPY50" s="5"/>
      <c r="QPZ50" s="5"/>
      <c r="QQA50" s="5"/>
      <c r="QQB50" s="5"/>
      <c r="QQC50" s="5"/>
      <c r="QQD50" s="5"/>
      <c r="QQE50" s="5"/>
      <c r="QQF50" s="5"/>
      <c r="QQG50" s="5"/>
      <c r="QQH50" s="5"/>
      <c r="QQI50" s="5"/>
      <c r="QQJ50" s="5"/>
      <c r="QQK50" s="5"/>
      <c r="QQL50" s="5"/>
      <c r="QQM50" s="5"/>
      <c r="QQN50" s="5"/>
      <c r="QQO50" s="5"/>
      <c r="QQP50" s="5"/>
      <c r="QQQ50" s="5"/>
      <c r="QQR50" s="5"/>
      <c r="QQS50" s="5"/>
      <c r="QQT50" s="5"/>
      <c r="QQU50" s="5"/>
      <c r="QQV50" s="5"/>
      <c r="QQW50" s="5"/>
      <c r="QQX50" s="5"/>
      <c r="QQY50" s="5"/>
      <c r="QQZ50" s="5"/>
      <c r="QRA50" s="5"/>
      <c r="QRB50" s="5"/>
      <c r="QRC50" s="5"/>
      <c r="QRD50" s="5"/>
      <c r="QRE50" s="5"/>
      <c r="QRF50" s="5"/>
      <c r="QRG50" s="5"/>
      <c r="QRH50" s="5"/>
      <c r="QRI50" s="5"/>
      <c r="QRJ50" s="5"/>
      <c r="QRK50" s="5"/>
      <c r="QRL50" s="5"/>
      <c r="QRM50" s="5"/>
      <c r="QRN50" s="5"/>
      <c r="QRO50" s="5"/>
      <c r="QRP50" s="5"/>
      <c r="QRQ50" s="5"/>
      <c r="QRR50" s="5"/>
      <c r="QRS50" s="5"/>
      <c r="QRT50" s="5"/>
      <c r="QRU50" s="5"/>
      <c r="QRV50" s="5"/>
      <c r="QRW50" s="5"/>
      <c r="QRX50" s="5"/>
      <c r="QRY50" s="5"/>
      <c r="QRZ50" s="5"/>
      <c r="QSA50" s="5"/>
      <c r="QSB50" s="5"/>
      <c r="QSC50" s="5"/>
      <c r="QSD50" s="5"/>
      <c r="QSE50" s="5"/>
      <c r="QSF50" s="5"/>
      <c r="QSG50" s="5"/>
      <c r="QSH50" s="5"/>
      <c r="QSI50" s="5"/>
      <c r="QSJ50" s="5"/>
      <c r="QSK50" s="5"/>
      <c r="QSL50" s="5"/>
      <c r="QSM50" s="5"/>
      <c r="QSN50" s="5"/>
      <c r="QSO50" s="5"/>
      <c r="QSP50" s="5"/>
      <c r="QSQ50" s="5"/>
      <c r="QSR50" s="5"/>
      <c r="QSS50" s="5"/>
      <c r="QST50" s="5"/>
      <c r="QSU50" s="5"/>
      <c r="QSV50" s="5"/>
      <c r="QSW50" s="5"/>
      <c r="QSX50" s="5"/>
      <c r="QSY50" s="5"/>
      <c r="QSZ50" s="5"/>
      <c r="QTA50" s="5"/>
      <c r="QTB50" s="5"/>
      <c r="QTC50" s="5"/>
      <c r="QTD50" s="5"/>
      <c r="QTE50" s="5"/>
      <c r="QTF50" s="5"/>
      <c r="QTG50" s="5"/>
      <c r="QTH50" s="5"/>
      <c r="QTI50" s="5"/>
      <c r="QTJ50" s="5"/>
      <c r="QTK50" s="5"/>
      <c r="QTL50" s="5"/>
      <c r="QTM50" s="5"/>
      <c r="QTN50" s="5"/>
      <c r="QTO50" s="5"/>
      <c r="QTP50" s="5"/>
      <c r="QTQ50" s="5"/>
      <c r="QTR50" s="5"/>
      <c r="QTS50" s="5"/>
      <c r="QTT50" s="5"/>
      <c r="QTU50" s="5"/>
      <c r="QTV50" s="5"/>
      <c r="QTW50" s="5"/>
      <c r="QTX50" s="5"/>
      <c r="QTY50" s="5"/>
      <c r="QTZ50" s="5"/>
      <c r="QUA50" s="5"/>
      <c r="QUB50" s="5"/>
      <c r="QUC50" s="5"/>
      <c r="QUD50" s="5"/>
      <c r="QUE50" s="5"/>
      <c r="QUF50" s="5"/>
      <c r="QUG50" s="5"/>
      <c r="QUH50" s="5"/>
      <c r="QUI50" s="5"/>
      <c r="QUJ50" s="5"/>
      <c r="QUK50" s="5"/>
      <c r="QUL50" s="5"/>
      <c r="QUM50" s="5"/>
      <c r="QUN50" s="5"/>
      <c r="QUO50" s="5"/>
      <c r="QUP50" s="5"/>
      <c r="QUQ50" s="5"/>
      <c r="QUR50" s="5"/>
      <c r="QUS50" s="5"/>
      <c r="QUT50" s="5"/>
      <c r="QUU50" s="5"/>
      <c r="QUV50" s="5"/>
      <c r="QUW50" s="5"/>
      <c r="QUX50" s="5"/>
      <c r="QUY50" s="5"/>
      <c r="QUZ50" s="5"/>
      <c r="QVA50" s="5"/>
      <c r="QVB50" s="5"/>
      <c r="QVC50" s="5"/>
      <c r="QVD50" s="5"/>
      <c r="QVE50" s="5"/>
      <c r="QVF50" s="5"/>
      <c r="QVG50" s="5"/>
      <c r="QVH50" s="5"/>
      <c r="QVI50" s="5"/>
      <c r="QVJ50" s="5"/>
      <c r="QVK50" s="5"/>
      <c r="QVL50" s="5"/>
      <c r="QVM50" s="5"/>
      <c r="QVN50" s="5"/>
      <c r="QVO50" s="5"/>
      <c r="QVP50" s="5"/>
      <c r="QVQ50" s="5"/>
      <c r="QVR50" s="5"/>
      <c r="QVS50" s="5"/>
      <c r="QVT50" s="5"/>
      <c r="QVU50" s="5"/>
      <c r="QVV50" s="5"/>
      <c r="QVW50" s="5"/>
      <c r="QVX50" s="5"/>
      <c r="QVY50" s="5"/>
      <c r="QVZ50" s="5"/>
      <c r="QWA50" s="5"/>
      <c r="QWB50" s="5"/>
      <c r="QWC50" s="5"/>
      <c r="QWD50" s="5"/>
      <c r="QWE50" s="5"/>
      <c r="QWF50" s="5"/>
      <c r="QWG50" s="5"/>
      <c r="QWH50" s="5"/>
      <c r="QWI50" s="5"/>
      <c r="QWJ50" s="5"/>
      <c r="QWK50" s="5"/>
      <c r="QWL50" s="5"/>
      <c r="QWM50" s="5"/>
      <c r="QWN50" s="5"/>
      <c r="QWO50" s="5"/>
      <c r="QWP50" s="5"/>
      <c r="QWQ50" s="5"/>
      <c r="QWR50" s="5"/>
      <c r="QWS50" s="5"/>
      <c r="QWT50" s="5"/>
      <c r="QWU50" s="5"/>
      <c r="QWV50" s="5"/>
      <c r="QWW50" s="5"/>
      <c r="QWX50" s="5"/>
      <c r="QWY50" s="5"/>
      <c r="QWZ50" s="5"/>
      <c r="QXA50" s="5"/>
      <c r="QXB50" s="5"/>
      <c r="QXC50" s="5"/>
      <c r="QXD50" s="5"/>
      <c r="QXE50" s="5"/>
      <c r="QXF50" s="5"/>
      <c r="QXG50" s="5"/>
      <c r="QXH50" s="5"/>
      <c r="QXI50" s="5"/>
      <c r="QXJ50" s="5"/>
      <c r="QXK50" s="5"/>
      <c r="QXL50" s="5"/>
      <c r="QXM50" s="5"/>
      <c r="QXN50" s="5"/>
      <c r="QXO50" s="5"/>
      <c r="QXP50" s="5"/>
      <c r="QXQ50" s="5"/>
      <c r="QXR50" s="5"/>
      <c r="QXS50" s="5"/>
      <c r="QXT50" s="5"/>
      <c r="QXU50" s="5"/>
      <c r="QXV50" s="5"/>
      <c r="QXW50" s="5"/>
      <c r="QXX50" s="5"/>
      <c r="QXY50" s="5"/>
      <c r="QXZ50" s="5"/>
      <c r="QYA50" s="5"/>
      <c r="QYB50" s="5"/>
      <c r="QYC50" s="5"/>
      <c r="QYD50" s="5"/>
      <c r="QYE50" s="5"/>
      <c r="QYF50" s="5"/>
      <c r="QYG50" s="5"/>
      <c r="QYH50" s="5"/>
      <c r="QYI50" s="5"/>
      <c r="QYJ50" s="5"/>
      <c r="QYK50" s="5"/>
      <c r="QYL50" s="5"/>
      <c r="QYM50" s="5"/>
      <c r="QYN50" s="5"/>
      <c r="QYO50" s="5"/>
      <c r="QYP50" s="5"/>
      <c r="QYQ50" s="5"/>
      <c r="QYR50" s="5"/>
      <c r="QYS50" s="5"/>
      <c r="QYT50" s="5"/>
      <c r="QYU50" s="5"/>
      <c r="QYV50" s="5"/>
      <c r="QYW50" s="5"/>
      <c r="QYX50" s="5"/>
      <c r="QYY50" s="5"/>
      <c r="QYZ50" s="5"/>
      <c r="QZA50" s="5"/>
      <c r="QZB50" s="5"/>
      <c r="QZC50" s="5"/>
      <c r="QZD50" s="5"/>
      <c r="QZE50" s="5"/>
      <c r="QZF50" s="5"/>
      <c r="QZG50" s="5"/>
      <c r="QZH50" s="5"/>
      <c r="QZI50" s="5"/>
      <c r="QZJ50" s="5"/>
      <c r="QZK50" s="5"/>
      <c r="QZL50" s="5"/>
      <c r="QZM50" s="5"/>
      <c r="QZN50" s="5"/>
      <c r="QZO50" s="5"/>
      <c r="QZP50" s="5"/>
      <c r="QZQ50" s="5"/>
      <c r="QZR50" s="5"/>
      <c r="QZS50" s="5"/>
      <c r="QZT50" s="5"/>
      <c r="QZU50" s="5"/>
      <c r="QZV50" s="5"/>
      <c r="QZW50" s="5"/>
      <c r="QZX50" s="5"/>
      <c r="QZY50" s="5"/>
      <c r="QZZ50" s="5"/>
      <c r="RAA50" s="5"/>
      <c r="RAB50" s="5"/>
      <c r="RAC50" s="5"/>
      <c r="RAD50" s="5"/>
      <c r="RAE50" s="5"/>
      <c r="RAF50" s="5"/>
      <c r="RAG50" s="5"/>
      <c r="RAH50" s="5"/>
      <c r="RAI50" s="5"/>
      <c r="RAJ50" s="5"/>
      <c r="RAK50" s="5"/>
      <c r="RAL50" s="5"/>
      <c r="RAM50" s="5"/>
      <c r="RAN50" s="5"/>
      <c r="RAO50" s="5"/>
      <c r="RAP50" s="5"/>
      <c r="RAQ50" s="5"/>
      <c r="RAR50" s="5"/>
      <c r="RAS50" s="5"/>
      <c r="RAT50" s="5"/>
      <c r="RAU50" s="5"/>
      <c r="RAV50" s="5"/>
      <c r="RAW50" s="5"/>
      <c r="RAX50" s="5"/>
      <c r="RAY50" s="5"/>
      <c r="RAZ50" s="5"/>
      <c r="RBA50" s="5"/>
      <c r="RBB50" s="5"/>
      <c r="RBC50" s="5"/>
      <c r="RBD50" s="5"/>
      <c r="RBE50" s="5"/>
      <c r="RBF50" s="5"/>
      <c r="RBG50" s="5"/>
      <c r="RBH50" s="5"/>
      <c r="RBI50" s="5"/>
      <c r="RBJ50" s="5"/>
      <c r="RBK50" s="5"/>
      <c r="RBL50" s="5"/>
      <c r="RBM50" s="5"/>
      <c r="RBN50" s="5"/>
      <c r="RBO50" s="5"/>
      <c r="RBP50" s="5"/>
      <c r="RBQ50" s="5"/>
      <c r="RBR50" s="5"/>
      <c r="RBS50" s="5"/>
      <c r="RBT50" s="5"/>
      <c r="RBU50" s="5"/>
      <c r="RBV50" s="5"/>
      <c r="RBW50" s="5"/>
      <c r="RBX50" s="5"/>
      <c r="RBY50" s="5"/>
      <c r="RBZ50" s="5"/>
      <c r="RCA50" s="5"/>
      <c r="RCB50" s="5"/>
      <c r="RCC50" s="5"/>
      <c r="RCD50" s="5"/>
      <c r="RCE50" s="5"/>
      <c r="RCF50" s="5"/>
      <c r="RCG50" s="5"/>
      <c r="RCH50" s="5"/>
      <c r="RCI50" s="5"/>
      <c r="RCJ50" s="5"/>
      <c r="RCK50" s="5"/>
      <c r="RCL50" s="5"/>
      <c r="RCM50" s="5"/>
      <c r="RCN50" s="5"/>
      <c r="RCO50" s="5"/>
      <c r="RCP50" s="5"/>
      <c r="RCQ50" s="5"/>
      <c r="RCR50" s="5"/>
      <c r="RCS50" s="5"/>
      <c r="RCT50" s="5"/>
      <c r="RCU50" s="5"/>
      <c r="RCV50" s="5"/>
      <c r="RCW50" s="5"/>
      <c r="RCX50" s="5"/>
      <c r="RCY50" s="5"/>
      <c r="RCZ50" s="5"/>
      <c r="RDA50" s="5"/>
      <c r="RDB50" s="5"/>
      <c r="RDC50" s="5"/>
      <c r="RDD50" s="5"/>
      <c r="RDE50" s="5"/>
      <c r="RDF50" s="5"/>
      <c r="RDG50" s="5"/>
      <c r="RDH50" s="5"/>
      <c r="RDI50" s="5"/>
      <c r="RDJ50" s="5"/>
      <c r="RDK50" s="5"/>
      <c r="RDL50" s="5"/>
      <c r="RDM50" s="5"/>
      <c r="RDN50" s="5"/>
      <c r="RDO50" s="5"/>
      <c r="RDP50" s="5"/>
      <c r="RDQ50" s="5"/>
      <c r="RDR50" s="5"/>
      <c r="RDS50" s="5"/>
      <c r="RDT50" s="5"/>
      <c r="RDU50" s="5"/>
      <c r="RDV50" s="5"/>
      <c r="RDW50" s="5"/>
      <c r="RDX50" s="5"/>
      <c r="RDY50" s="5"/>
      <c r="RDZ50" s="5"/>
      <c r="REA50" s="5"/>
      <c r="REB50" s="5"/>
      <c r="REC50" s="5"/>
      <c r="RED50" s="5"/>
      <c r="REE50" s="5"/>
      <c r="REF50" s="5"/>
      <c r="REG50" s="5"/>
      <c r="REH50" s="5"/>
      <c r="REI50" s="5"/>
      <c r="REJ50" s="5"/>
      <c r="REK50" s="5"/>
      <c r="REL50" s="5"/>
      <c r="REM50" s="5"/>
      <c r="REN50" s="5"/>
      <c r="REO50" s="5"/>
      <c r="REP50" s="5"/>
      <c r="REQ50" s="5"/>
      <c r="RER50" s="5"/>
      <c r="RES50" s="5"/>
      <c r="RET50" s="5"/>
      <c r="REU50" s="5"/>
      <c r="REV50" s="5"/>
      <c r="REW50" s="5"/>
      <c r="REX50" s="5"/>
      <c r="REY50" s="5"/>
      <c r="REZ50" s="5"/>
      <c r="RFA50" s="5"/>
      <c r="RFB50" s="5"/>
      <c r="RFC50" s="5"/>
      <c r="RFD50" s="5"/>
      <c r="RFE50" s="5"/>
      <c r="RFF50" s="5"/>
      <c r="RFG50" s="5"/>
      <c r="RFH50" s="5"/>
      <c r="RFI50" s="5"/>
      <c r="RFJ50" s="5"/>
      <c r="RFK50" s="5"/>
      <c r="RFL50" s="5"/>
      <c r="RFM50" s="5"/>
      <c r="RFN50" s="5"/>
      <c r="RFO50" s="5"/>
      <c r="RFP50" s="5"/>
      <c r="RFQ50" s="5"/>
      <c r="RFR50" s="5"/>
      <c r="RFS50" s="5"/>
      <c r="RFT50" s="5"/>
      <c r="RFU50" s="5"/>
      <c r="RFV50" s="5"/>
      <c r="RFW50" s="5"/>
      <c r="RFX50" s="5"/>
      <c r="RFY50" s="5"/>
      <c r="RFZ50" s="5"/>
      <c r="RGA50" s="5"/>
      <c r="RGB50" s="5"/>
      <c r="RGC50" s="5"/>
      <c r="RGD50" s="5"/>
      <c r="RGE50" s="5"/>
      <c r="RGF50" s="5"/>
      <c r="RGG50" s="5"/>
      <c r="RGH50" s="5"/>
      <c r="RGI50" s="5"/>
      <c r="RGJ50" s="5"/>
      <c r="RGK50" s="5"/>
      <c r="RGL50" s="5"/>
      <c r="RGM50" s="5"/>
      <c r="RGN50" s="5"/>
      <c r="RGO50" s="5"/>
      <c r="RGP50" s="5"/>
      <c r="RGQ50" s="5"/>
      <c r="RGR50" s="5"/>
      <c r="RGS50" s="5"/>
      <c r="RGT50" s="5"/>
      <c r="RGU50" s="5"/>
      <c r="RGV50" s="5"/>
      <c r="RGW50" s="5"/>
      <c r="RGX50" s="5"/>
      <c r="RGY50" s="5"/>
      <c r="RGZ50" s="5"/>
      <c r="RHA50" s="5"/>
      <c r="RHB50" s="5"/>
      <c r="RHC50" s="5"/>
      <c r="RHD50" s="5"/>
      <c r="RHE50" s="5"/>
      <c r="RHF50" s="5"/>
      <c r="RHG50" s="5"/>
      <c r="RHH50" s="5"/>
      <c r="RHI50" s="5"/>
      <c r="RHJ50" s="5"/>
      <c r="RHK50" s="5"/>
      <c r="RHL50" s="5"/>
      <c r="RHM50" s="5"/>
      <c r="RHN50" s="5"/>
      <c r="RHO50" s="5"/>
      <c r="RHP50" s="5"/>
      <c r="RHQ50" s="5"/>
      <c r="RHR50" s="5"/>
      <c r="RHS50" s="5"/>
      <c r="RHT50" s="5"/>
      <c r="RHU50" s="5"/>
      <c r="RHV50" s="5"/>
      <c r="RHW50" s="5"/>
      <c r="RHX50" s="5"/>
      <c r="RHY50" s="5"/>
      <c r="RHZ50" s="5"/>
      <c r="RIA50" s="5"/>
      <c r="RIB50" s="5"/>
      <c r="RIC50" s="5"/>
      <c r="RID50" s="5"/>
      <c r="RIE50" s="5"/>
      <c r="RIF50" s="5"/>
      <c r="RIG50" s="5"/>
      <c r="RIH50" s="5"/>
      <c r="RII50" s="5"/>
      <c r="RIJ50" s="5"/>
      <c r="RIK50" s="5"/>
      <c r="RIL50" s="5"/>
      <c r="RIM50" s="5"/>
      <c r="RIN50" s="5"/>
      <c r="RIO50" s="5"/>
      <c r="RIP50" s="5"/>
      <c r="RIQ50" s="5"/>
      <c r="RIR50" s="5"/>
      <c r="RIS50" s="5"/>
      <c r="RIT50" s="5"/>
      <c r="RIU50" s="5"/>
      <c r="RIV50" s="5"/>
      <c r="RIW50" s="5"/>
      <c r="RIX50" s="5"/>
      <c r="RIY50" s="5"/>
      <c r="RIZ50" s="5"/>
      <c r="RJA50" s="5"/>
      <c r="RJB50" s="5"/>
      <c r="RJC50" s="5"/>
      <c r="RJD50" s="5"/>
      <c r="RJE50" s="5"/>
      <c r="RJF50" s="5"/>
      <c r="RJG50" s="5"/>
      <c r="RJH50" s="5"/>
      <c r="RJI50" s="5"/>
      <c r="RJJ50" s="5"/>
      <c r="RJK50" s="5"/>
      <c r="RJL50" s="5"/>
      <c r="RJM50" s="5"/>
      <c r="RJN50" s="5"/>
      <c r="RJO50" s="5"/>
      <c r="RJP50" s="5"/>
      <c r="RJQ50" s="5"/>
      <c r="RJR50" s="5"/>
      <c r="RJS50" s="5"/>
      <c r="RJT50" s="5"/>
      <c r="RJU50" s="5"/>
      <c r="RJV50" s="5"/>
      <c r="RJW50" s="5"/>
      <c r="RJX50" s="5"/>
      <c r="RJY50" s="5"/>
      <c r="RJZ50" s="5"/>
      <c r="RKA50" s="5"/>
      <c r="RKB50" s="5"/>
      <c r="RKC50" s="5"/>
      <c r="RKD50" s="5"/>
      <c r="RKE50" s="5"/>
      <c r="RKF50" s="5"/>
      <c r="RKG50" s="5"/>
      <c r="RKH50" s="5"/>
      <c r="RKI50" s="5"/>
      <c r="RKJ50" s="5"/>
      <c r="RKK50" s="5"/>
      <c r="RKL50" s="5"/>
      <c r="RKM50" s="5"/>
      <c r="RKN50" s="5"/>
      <c r="RKO50" s="5"/>
      <c r="RKP50" s="5"/>
      <c r="RKQ50" s="5"/>
      <c r="RKR50" s="5"/>
      <c r="RKS50" s="5"/>
      <c r="RKT50" s="5"/>
      <c r="RKU50" s="5"/>
      <c r="RKV50" s="5"/>
      <c r="RKW50" s="5"/>
      <c r="RKX50" s="5"/>
      <c r="RKY50" s="5"/>
      <c r="RKZ50" s="5"/>
      <c r="RLA50" s="5"/>
      <c r="RLB50" s="5"/>
      <c r="RLC50" s="5"/>
      <c r="RLD50" s="5"/>
      <c r="RLE50" s="5"/>
      <c r="RLF50" s="5"/>
      <c r="RLG50" s="5"/>
      <c r="RLH50" s="5"/>
      <c r="RLI50" s="5"/>
      <c r="RLJ50" s="5"/>
      <c r="RLK50" s="5"/>
      <c r="RLL50" s="5"/>
      <c r="RLM50" s="5"/>
      <c r="RLN50" s="5"/>
      <c r="RLO50" s="5"/>
      <c r="RLP50" s="5"/>
      <c r="RLQ50" s="5"/>
      <c r="RLR50" s="5"/>
      <c r="RLS50" s="5"/>
      <c r="RLT50" s="5"/>
      <c r="RLU50" s="5"/>
      <c r="RLV50" s="5"/>
      <c r="RLW50" s="5"/>
      <c r="RLX50" s="5"/>
      <c r="RLY50" s="5"/>
      <c r="RLZ50" s="5"/>
      <c r="RMA50" s="5"/>
      <c r="RMB50" s="5"/>
      <c r="RMC50" s="5"/>
      <c r="RMD50" s="5"/>
      <c r="RME50" s="5"/>
      <c r="RMF50" s="5"/>
      <c r="RMG50" s="5"/>
      <c r="RMH50" s="5"/>
      <c r="RMI50" s="5"/>
      <c r="RMJ50" s="5"/>
      <c r="RMK50" s="5"/>
      <c r="RML50" s="5"/>
      <c r="RMM50" s="5"/>
      <c r="RMN50" s="5"/>
      <c r="RMO50" s="5"/>
      <c r="RMP50" s="5"/>
      <c r="RMQ50" s="5"/>
      <c r="RMR50" s="5"/>
      <c r="RMS50" s="5"/>
      <c r="RMT50" s="5"/>
      <c r="RMU50" s="5"/>
      <c r="RMV50" s="5"/>
      <c r="RMW50" s="5"/>
      <c r="RMX50" s="5"/>
      <c r="RMY50" s="5"/>
      <c r="RMZ50" s="5"/>
      <c r="RNA50" s="5"/>
      <c r="RNB50" s="5"/>
      <c r="RNC50" s="5"/>
      <c r="RND50" s="5"/>
      <c r="RNE50" s="5"/>
      <c r="RNF50" s="5"/>
      <c r="RNG50" s="5"/>
      <c r="RNH50" s="5"/>
      <c r="RNI50" s="5"/>
      <c r="RNJ50" s="5"/>
      <c r="RNK50" s="5"/>
      <c r="RNL50" s="5"/>
      <c r="RNM50" s="5"/>
      <c r="RNN50" s="5"/>
      <c r="RNO50" s="5"/>
      <c r="RNP50" s="5"/>
      <c r="RNQ50" s="5"/>
      <c r="RNR50" s="5"/>
      <c r="RNS50" s="5"/>
      <c r="RNT50" s="5"/>
      <c r="RNU50" s="5"/>
      <c r="RNV50" s="5"/>
      <c r="RNW50" s="5"/>
      <c r="RNX50" s="5"/>
      <c r="RNY50" s="5"/>
      <c r="RNZ50" s="5"/>
      <c r="ROA50" s="5"/>
      <c r="ROB50" s="5"/>
      <c r="ROC50" s="5"/>
      <c r="ROD50" s="5"/>
      <c r="ROE50" s="5"/>
      <c r="ROF50" s="5"/>
      <c r="ROG50" s="5"/>
      <c r="ROH50" s="5"/>
      <c r="ROI50" s="5"/>
      <c r="ROJ50" s="5"/>
      <c r="ROK50" s="5"/>
      <c r="ROL50" s="5"/>
      <c r="ROM50" s="5"/>
      <c r="RON50" s="5"/>
      <c r="ROO50" s="5"/>
      <c r="ROP50" s="5"/>
      <c r="ROQ50" s="5"/>
      <c r="ROR50" s="5"/>
      <c r="ROS50" s="5"/>
      <c r="ROT50" s="5"/>
      <c r="ROU50" s="5"/>
      <c r="ROV50" s="5"/>
      <c r="ROW50" s="5"/>
      <c r="ROX50" s="5"/>
      <c r="ROY50" s="5"/>
      <c r="ROZ50" s="5"/>
      <c r="RPA50" s="5"/>
      <c r="RPB50" s="5"/>
      <c r="RPC50" s="5"/>
      <c r="RPD50" s="5"/>
      <c r="RPE50" s="5"/>
      <c r="RPF50" s="5"/>
      <c r="RPG50" s="5"/>
      <c r="RPH50" s="5"/>
      <c r="RPI50" s="5"/>
      <c r="RPJ50" s="5"/>
      <c r="RPK50" s="5"/>
      <c r="RPL50" s="5"/>
      <c r="RPM50" s="5"/>
      <c r="RPN50" s="5"/>
      <c r="RPO50" s="5"/>
      <c r="RPP50" s="5"/>
      <c r="RPQ50" s="5"/>
      <c r="RPR50" s="5"/>
      <c r="RPS50" s="5"/>
      <c r="RPT50" s="5"/>
      <c r="RPU50" s="5"/>
      <c r="RPV50" s="5"/>
      <c r="RPW50" s="5"/>
      <c r="RPX50" s="5"/>
      <c r="RPY50" s="5"/>
      <c r="RPZ50" s="5"/>
      <c r="RQA50" s="5"/>
      <c r="RQB50" s="5"/>
      <c r="RQC50" s="5"/>
      <c r="RQD50" s="5"/>
      <c r="RQE50" s="5"/>
      <c r="RQF50" s="5"/>
      <c r="RQG50" s="5"/>
      <c r="RQH50" s="5"/>
      <c r="RQI50" s="5"/>
      <c r="RQJ50" s="5"/>
      <c r="RQK50" s="5"/>
      <c r="RQL50" s="5"/>
      <c r="RQM50" s="5"/>
      <c r="RQN50" s="5"/>
      <c r="RQO50" s="5"/>
      <c r="RQP50" s="5"/>
      <c r="RQQ50" s="5"/>
      <c r="RQR50" s="5"/>
      <c r="RQS50" s="5"/>
      <c r="RQT50" s="5"/>
      <c r="RQU50" s="5"/>
      <c r="RQV50" s="5"/>
      <c r="RQW50" s="5"/>
      <c r="RQX50" s="5"/>
      <c r="RQY50" s="5"/>
      <c r="RQZ50" s="5"/>
      <c r="RRA50" s="5"/>
      <c r="RRB50" s="5"/>
      <c r="RRC50" s="5"/>
      <c r="RRD50" s="5"/>
      <c r="RRE50" s="5"/>
      <c r="RRF50" s="5"/>
      <c r="RRG50" s="5"/>
      <c r="RRH50" s="5"/>
      <c r="RRI50" s="5"/>
      <c r="RRJ50" s="5"/>
      <c r="RRK50" s="5"/>
      <c r="RRL50" s="5"/>
      <c r="RRM50" s="5"/>
      <c r="RRN50" s="5"/>
      <c r="RRO50" s="5"/>
      <c r="RRP50" s="5"/>
      <c r="RRQ50" s="5"/>
      <c r="RRR50" s="5"/>
      <c r="RRS50" s="5"/>
      <c r="RRT50" s="5"/>
      <c r="RRU50" s="5"/>
      <c r="RRV50" s="5"/>
      <c r="RRW50" s="5"/>
      <c r="RRX50" s="5"/>
      <c r="RRY50" s="5"/>
      <c r="RRZ50" s="5"/>
      <c r="RSA50" s="5"/>
      <c r="RSB50" s="5"/>
      <c r="RSC50" s="5"/>
      <c r="RSD50" s="5"/>
      <c r="RSE50" s="5"/>
      <c r="RSF50" s="5"/>
      <c r="RSG50" s="5"/>
      <c r="RSH50" s="5"/>
      <c r="RSI50" s="5"/>
      <c r="RSJ50" s="5"/>
      <c r="RSK50" s="5"/>
      <c r="RSL50" s="5"/>
      <c r="RSM50" s="5"/>
      <c r="RSN50" s="5"/>
      <c r="RSO50" s="5"/>
      <c r="RSP50" s="5"/>
      <c r="RSQ50" s="5"/>
      <c r="RSR50" s="5"/>
      <c r="RSS50" s="5"/>
      <c r="RST50" s="5"/>
      <c r="RSU50" s="5"/>
      <c r="RSV50" s="5"/>
      <c r="RSW50" s="5"/>
      <c r="RSX50" s="5"/>
      <c r="RSY50" s="5"/>
      <c r="RSZ50" s="5"/>
      <c r="RTA50" s="5"/>
      <c r="RTB50" s="5"/>
      <c r="RTC50" s="5"/>
      <c r="RTD50" s="5"/>
      <c r="RTE50" s="5"/>
      <c r="RTF50" s="5"/>
      <c r="RTG50" s="5"/>
      <c r="RTH50" s="5"/>
      <c r="RTI50" s="5"/>
      <c r="RTJ50" s="5"/>
      <c r="RTK50" s="5"/>
      <c r="RTL50" s="5"/>
      <c r="RTM50" s="5"/>
      <c r="RTN50" s="5"/>
      <c r="RTO50" s="5"/>
      <c r="RTP50" s="5"/>
      <c r="RTQ50" s="5"/>
      <c r="RTR50" s="5"/>
      <c r="RTS50" s="5"/>
      <c r="RTT50" s="5"/>
      <c r="RTU50" s="5"/>
      <c r="RTV50" s="5"/>
      <c r="RTW50" s="5"/>
      <c r="RTX50" s="5"/>
      <c r="RTY50" s="5"/>
      <c r="RTZ50" s="5"/>
      <c r="RUA50" s="5"/>
      <c r="RUB50" s="5"/>
      <c r="RUC50" s="5"/>
      <c r="RUD50" s="5"/>
      <c r="RUE50" s="5"/>
      <c r="RUF50" s="5"/>
      <c r="RUG50" s="5"/>
      <c r="RUH50" s="5"/>
      <c r="RUI50" s="5"/>
      <c r="RUJ50" s="5"/>
      <c r="RUK50" s="5"/>
      <c r="RUL50" s="5"/>
      <c r="RUM50" s="5"/>
      <c r="RUN50" s="5"/>
      <c r="RUO50" s="5"/>
      <c r="RUP50" s="5"/>
      <c r="RUQ50" s="5"/>
      <c r="RUR50" s="5"/>
      <c r="RUS50" s="5"/>
      <c r="RUT50" s="5"/>
      <c r="RUU50" s="5"/>
      <c r="RUV50" s="5"/>
      <c r="RUW50" s="5"/>
      <c r="RUX50" s="5"/>
      <c r="RUY50" s="5"/>
      <c r="RUZ50" s="5"/>
      <c r="RVA50" s="5"/>
      <c r="RVB50" s="5"/>
      <c r="RVC50" s="5"/>
      <c r="RVD50" s="5"/>
      <c r="RVE50" s="5"/>
      <c r="RVF50" s="5"/>
      <c r="RVG50" s="5"/>
      <c r="RVH50" s="5"/>
      <c r="RVI50" s="5"/>
      <c r="RVJ50" s="5"/>
      <c r="RVK50" s="5"/>
      <c r="RVL50" s="5"/>
      <c r="RVM50" s="5"/>
      <c r="RVN50" s="5"/>
      <c r="RVO50" s="5"/>
      <c r="RVP50" s="5"/>
      <c r="RVQ50" s="5"/>
      <c r="RVR50" s="5"/>
      <c r="RVS50" s="5"/>
      <c r="RVT50" s="5"/>
      <c r="RVU50" s="5"/>
      <c r="RVV50" s="5"/>
      <c r="RVW50" s="5"/>
      <c r="RVX50" s="5"/>
      <c r="RVY50" s="5"/>
      <c r="RVZ50" s="5"/>
      <c r="RWA50" s="5"/>
      <c r="RWB50" s="5"/>
      <c r="RWC50" s="5"/>
      <c r="RWD50" s="5"/>
      <c r="RWE50" s="5"/>
      <c r="RWF50" s="5"/>
      <c r="RWG50" s="5"/>
      <c r="RWH50" s="5"/>
      <c r="RWI50" s="5"/>
      <c r="RWJ50" s="5"/>
      <c r="RWK50" s="5"/>
      <c r="RWL50" s="5"/>
      <c r="RWM50" s="5"/>
      <c r="RWN50" s="5"/>
      <c r="RWO50" s="5"/>
      <c r="RWP50" s="5"/>
      <c r="RWQ50" s="5"/>
      <c r="RWR50" s="5"/>
      <c r="RWS50" s="5"/>
      <c r="RWT50" s="5"/>
      <c r="RWU50" s="5"/>
      <c r="RWV50" s="5"/>
      <c r="RWW50" s="5"/>
      <c r="RWX50" s="5"/>
      <c r="RWY50" s="5"/>
      <c r="RWZ50" s="5"/>
      <c r="RXA50" s="5"/>
      <c r="RXB50" s="5"/>
      <c r="RXC50" s="5"/>
      <c r="RXD50" s="5"/>
      <c r="RXE50" s="5"/>
      <c r="RXF50" s="5"/>
      <c r="RXG50" s="5"/>
      <c r="RXH50" s="5"/>
      <c r="RXI50" s="5"/>
      <c r="RXJ50" s="5"/>
      <c r="RXK50" s="5"/>
      <c r="RXL50" s="5"/>
      <c r="RXM50" s="5"/>
      <c r="RXN50" s="5"/>
      <c r="RXO50" s="5"/>
      <c r="RXP50" s="5"/>
      <c r="RXQ50" s="5"/>
      <c r="RXR50" s="5"/>
      <c r="RXS50" s="5"/>
      <c r="RXT50" s="5"/>
      <c r="RXU50" s="5"/>
      <c r="RXV50" s="5"/>
      <c r="RXW50" s="5"/>
      <c r="RXX50" s="5"/>
      <c r="RXY50" s="5"/>
      <c r="RXZ50" s="5"/>
      <c r="RYA50" s="5"/>
      <c r="RYB50" s="5"/>
      <c r="RYC50" s="5"/>
      <c r="RYD50" s="5"/>
      <c r="RYE50" s="5"/>
      <c r="RYF50" s="5"/>
      <c r="RYG50" s="5"/>
      <c r="RYH50" s="5"/>
      <c r="RYI50" s="5"/>
      <c r="RYJ50" s="5"/>
      <c r="RYK50" s="5"/>
      <c r="RYL50" s="5"/>
      <c r="RYM50" s="5"/>
      <c r="RYN50" s="5"/>
      <c r="RYO50" s="5"/>
      <c r="RYP50" s="5"/>
      <c r="RYQ50" s="5"/>
      <c r="RYR50" s="5"/>
      <c r="RYS50" s="5"/>
      <c r="RYT50" s="5"/>
      <c r="RYU50" s="5"/>
      <c r="RYV50" s="5"/>
      <c r="RYW50" s="5"/>
      <c r="RYX50" s="5"/>
      <c r="RYY50" s="5"/>
      <c r="RYZ50" s="5"/>
      <c r="RZA50" s="5"/>
      <c r="RZB50" s="5"/>
      <c r="RZC50" s="5"/>
      <c r="RZD50" s="5"/>
      <c r="RZE50" s="5"/>
      <c r="RZF50" s="5"/>
      <c r="RZG50" s="5"/>
      <c r="RZH50" s="5"/>
      <c r="RZI50" s="5"/>
      <c r="RZJ50" s="5"/>
      <c r="RZK50" s="5"/>
      <c r="RZL50" s="5"/>
      <c r="RZM50" s="5"/>
      <c r="RZN50" s="5"/>
      <c r="RZO50" s="5"/>
      <c r="RZP50" s="5"/>
      <c r="RZQ50" s="5"/>
      <c r="RZR50" s="5"/>
      <c r="RZS50" s="5"/>
      <c r="RZT50" s="5"/>
      <c r="RZU50" s="5"/>
      <c r="RZV50" s="5"/>
      <c r="RZW50" s="5"/>
      <c r="RZX50" s="5"/>
      <c r="RZY50" s="5"/>
      <c r="RZZ50" s="5"/>
      <c r="SAA50" s="5"/>
      <c r="SAB50" s="5"/>
      <c r="SAC50" s="5"/>
      <c r="SAD50" s="5"/>
      <c r="SAE50" s="5"/>
      <c r="SAF50" s="5"/>
      <c r="SAG50" s="5"/>
      <c r="SAH50" s="5"/>
      <c r="SAI50" s="5"/>
      <c r="SAJ50" s="5"/>
      <c r="SAK50" s="5"/>
      <c r="SAL50" s="5"/>
      <c r="SAM50" s="5"/>
      <c r="SAN50" s="5"/>
      <c r="SAO50" s="5"/>
      <c r="SAP50" s="5"/>
      <c r="SAQ50" s="5"/>
      <c r="SAR50" s="5"/>
      <c r="SAS50" s="5"/>
      <c r="SAT50" s="5"/>
      <c r="SAU50" s="5"/>
      <c r="SAV50" s="5"/>
      <c r="SAW50" s="5"/>
      <c r="SAX50" s="5"/>
      <c r="SAY50" s="5"/>
      <c r="SAZ50" s="5"/>
      <c r="SBA50" s="5"/>
      <c r="SBB50" s="5"/>
      <c r="SBC50" s="5"/>
      <c r="SBD50" s="5"/>
      <c r="SBE50" s="5"/>
      <c r="SBF50" s="5"/>
      <c r="SBG50" s="5"/>
      <c r="SBH50" s="5"/>
      <c r="SBI50" s="5"/>
      <c r="SBJ50" s="5"/>
      <c r="SBK50" s="5"/>
      <c r="SBL50" s="5"/>
      <c r="SBM50" s="5"/>
      <c r="SBN50" s="5"/>
      <c r="SBO50" s="5"/>
      <c r="SBP50" s="5"/>
      <c r="SBQ50" s="5"/>
      <c r="SBR50" s="5"/>
      <c r="SBS50" s="5"/>
      <c r="SBT50" s="5"/>
      <c r="SBU50" s="5"/>
      <c r="SBV50" s="5"/>
      <c r="SBW50" s="5"/>
      <c r="SBX50" s="5"/>
      <c r="SBY50" s="5"/>
      <c r="SBZ50" s="5"/>
      <c r="SCA50" s="5"/>
      <c r="SCB50" s="5"/>
      <c r="SCC50" s="5"/>
      <c r="SCD50" s="5"/>
      <c r="SCE50" s="5"/>
      <c r="SCF50" s="5"/>
      <c r="SCG50" s="5"/>
      <c r="SCH50" s="5"/>
      <c r="SCI50" s="5"/>
      <c r="SCJ50" s="5"/>
      <c r="SCK50" s="5"/>
      <c r="SCL50" s="5"/>
      <c r="SCM50" s="5"/>
      <c r="SCN50" s="5"/>
      <c r="SCO50" s="5"/>
      <c r="SCP50" s="5"/>
      <c r="SCQ50" s="5"/>
      <c r="SCR50" s="5"/>
      <c r="SCS50" s="5"/>
      <c r="SCT50" s="5"/>
      <c r="SCU50" s="5"/>
      <c r="SCV50" s="5"/>
      <c r="SCW50" s="5"/>
      <c r="SCX50" s="5"/>
      <c r="SCY50" s="5"/>
      <c r="SCZ50" s="5"/>
      <c r="SDA50" s="5"/>
      <c r="SDB50" s="5"/>
      <c r="SDC50" s="5"/>
      <c r="SDD50" s="5"/>
      <c r="SDE50" s="5"/>
      <c r="SDF50" s="5"/>
      <c r="SDG50" s="5"/>
      <c r="SDH50" s="5"/>
      <c r="SDI50" s="5"/>
      <c r="SDJ50" s="5"/>
      <c r="SDK50" s="5"/>
      <c r="SDL50" s="5"/>
      <c r="SDM50" s="5"/>
      <c r="SDN50" s="5"/>
      <c r="SDO50" s="5"/>
      <c r="SDP50" s="5"/>
      <c r="SDQ50" s="5"/>
      <c r="SDR50" s="5"/>
      <c r="SDS50" s="5"/>
      <c r="SDT50" s="5"/>
      <c r="SDU50" s="5"/>
      <c r="SDV50" s="5"/>
      <c r="SDW50" s="5"/>
      <c r="SDX50" s="5"/>
      <c r="SDY50" s="5"/>
      <c r="SDZ50" s="5"/>
      <c r="SEA50" s="5"/>
      <c r="SEB50" s="5"/>
      <c r="SEC50" s="5"/>
      <c r="SED50" s="5"/>
      <c r="SEE50" s="5"/>
      <c r="SEF50" s="5"/>
      <c r="SEG50" s="5"/>
      <c r="SEH50" s="5"/>
      <c r="SEI50" s="5"/>
      <c r="SEJ50" s="5"/>
      <c r="SEK50" s="5"/>
      <c r="SEL50" s="5"/>
      <c r="SEM50" s="5"/>
      <c r="SEN50" s="5"/>
      <c r="SEO50" s="5"/>
      <c r="SEP50" s="5"/>
      <c r="SEQ50" s="5"/>
      <c r="SER50" s="5"/>
      <c r="SES50" s="5"/>
      <c r="SET50" s="5"/>
      <c r="SEU50" s="5"/>
      <c r="SEV50" s="5"/>
      <c r="SEW50" s="5"/>
      <c r="SEX50" s="5"/>
      <c r="SEY50" s="5"/>
      <c r="SEZ50" s="5"/>
      <c r="SFA50" s="5"/>
      <c r="SFB50" s="5"/>
      <c r="SFC50" s="5"/>
      <c r="SFD50" s="5"/>
      <c r="SFE50" s="5"/>
      <c r="SFF50" s="5"/>
      <c r="SFG50" s="5"/>
      <c r="SFH50" s="5"/>
      <c r="SFI50" s="5"/>
      <c r="SFJ50" s="5"/>
      <c r="SFK50" s="5"/>
      <c r="SFL50" s="5"/>
      <c r="SFM50" s="5"/>
      <c r="SFN50" s="5"/>
      <c r="SFO50" s="5"/>
      <c r="SFP50" s="5"/>
      <c r="SFQ50" s="5"/>
      <c r="SFR50" s="5"/>
      <c r="SFS50" s="5"/>
      <c r="SFT50" s="5"/>
      <c r="SFU50" s="5"/>
      <c r="SFV50" s="5"/>
      <c r="SFW50" s="5"/>
      <c r="SFX50" s="5"/>
      <c r="SFY50" s="5"/>
      <c r="SFZ50" s="5"/>
      <c r="SGA50" s="5"/>
      <c r="SGB50" s="5"/>
      <c r="SGC50" s="5"/>
      <c r="SGD50" s="5"/>
      <c r="SGE50" s="5"/>
      <c r="SGF50" s="5"/>
      <c r="SGG50" s="5"/>
      <c r="SGH50" s="5"/>
      <c r="SGI50" s="5"/>
      <c r="SGJ50" s="5"/>
      <c r="SGK50" s="5"/>
      <c r="SGL50" s="5"/>
      <c r="SGM50" s="5"/>
      <c r="SGN50" s="5"/>
      <c r="SGO50" s="5"/>
      <c r="SGP50" s="5"/>
      <c r="SGQ50" s="5"/>
      <c r="SGR50" s="5"/>
      <c r="SGS50" s="5"/>
      <c r="SGT50" s="5"/>
      <c r="SGU50" s="5"/>
      <c r="SGV50" s="5"/>
      <c r="SGW50" s="5"/>
      <c r="SGX50" s="5"/>
      <c r="SGY50" s="5"/>
      <c r="SGZ50" s="5"/>
      <c r="SHA50" s="5"/>
      <c r="SHB50" s="5"/>
      <c r="SHC50" s="5"/>
      <c r="SHD50" s="5"/>
      <c r="SHE50" s="5"/>
      <c r="SHF50" s="5"/>
      <c r="SHG50" s="5"/>
      <c r="SHH50" s="5"/>
      <c r="SHI50" s="5"/>
      <c r="SHJ50" s="5"/>
      <c r="SHK50" s="5"/>
      <c r="SHL50" s="5"/>
      <c r="SHM50" s="5"/>
      <c r="SHN50" s="5"/>
      <c r="SHO50" s="5"/>
      <c r="SHP50" s="5"/>
      <c r="SHQ50" s="5"/>
      <c r="SHR50" s="5"/>
      <c r="SHS50" s="5"/>
      <c r="SHT50" s="5"/>
      <c r="SHU50" s="5"/>
      <c r="SHV50" s="5"/>
      <c r="SHW50" s="5"/>
      <c r="SHX50" s="5"/>
      <c r="SHY50" s="5"/>
      <c r="SHZ50" s="5"/>
      <c r="SIA50" s="5"/>
      <c r="SIB50" s="5"/>
      <c r="SIC50" s="5"/>
      <c r="SID50" s="5"/>
      <c r="SIE50" s="5"/>
      <c r="SIF50" s="5"/>
      <c r="SIG50" s="5"/>
      <c r="SIH50" s="5"/>
      <c r="SII50" s="5"/>
      <c r="SIJ50" s="5"/>
      <c r="SIK50" s="5"/>
      <c r="SIL50" s="5"/>
      <c r="SIM50" s="5"/>
      <c r="SIN50" s="5"/>
      <c r="SIO50" s="5"/>
      <c r="SIP50" s="5"/>
      <c r="SIQ50" s="5"/>
      <c r="SIR50" s="5"/>
      <c r="SIS50" s="5"/>
      <c r="SIT50" s="5"/>
      <c r="SIU50" s="5"/>
      <c r="SIV50" s="5"/>
      <c r="SIW50" s="5"/>
      <c r="SIX50" s="5"/>
      <c r="SIY50" s="5"/>
      <c r="SIZ50" s="5"/>
      <c r="SJA50" s="5"/>
      <c r="SJB50" s="5"/>
      <c r="SJC50" s="5"/>
      <c r="SJD50" s="5"/>
      <c r="SJE50" s="5"/>
      <c r="SJF50" s="5"/>
      <c r="SJG50" s="5"/>
      <c r="SJH50" s="5"/>
      <c r="SJI50" s="5"/>
      <c r="SJJ50" s="5"/>
      <c r="SJK50" s="5"/>
      <c r="SJL50" s="5"/>
      <c r="SJM50" s="5"/>
      <c r="SJN50" s="5"/>
      <c r="SJO50" s="5"/>
      <c r="SJP50" s="5"/>
      <c r="SJQ50" s="5"/>
      <c r="SJR50" s="5"/>
      <c r="SJS50" s="5"/>
      <c r="SJT50" s="5"/>
      <c r="SJU50" s="5"/>
      <c r="SJV50" s="5"/>
      <c r="SJW50" s="5"/>
      <c r="SJX50" s="5"/>
      <c r="SJY50" s="5"/>
      <c r="SJZ50" s="5"/>
      <c r="SKA50" s="5"/>
      <c r="SKB50" s="5"/>
      <c r="SKC50" s="5"/>
      <c r="SKD50" s="5"/>
      <c r="SKE50" s="5"/>
      <c r="SKF50" s="5"/>
      <c r="SKG50" s="5"/>
      <c r="SKH50" s="5"/>
      <c r="SKI50" s="5"/>
      <c r="SKJ50" s="5"/>
      <c r="SKK50" s="5"/>
      <c r="SKL50" s="5"/>
      <c r="SKM50" s="5"/>
      <c r="SKN50" s="5"/>
      <c r="SKO50" s="5"/>
      <c r="SKP50" s="5"/>
      <c r="SKQ50" s="5"/>
      <c r="SKR50" s="5"/>
      <c r="SKS50" s="5"/>
      <c r="SKT50" s="5"/>
      <c r="SKU50" s="5"/>
      <c r="SKV50" s="5"/>
      <c r="SKW50" s="5"/>
      <c r="SKX50" s="5"/>
      <c r="SKY50" s="5"/>
      <c r="SKZ50" s="5"/>
      <c r="SLA50" s="5"/>
      <c r="SLB50" s="5"/>
      <c r="SLC50" s="5"/>
      <c r="SLD50" s="5"/>
      <c r="SLE50" s="5"/>
      <c r="SLF50" s="5"/>
      <c r="SLG50" s="5"/>
      <c r="SLH50" s="5"/>
      <c r="SLI50" s="5"/>
      <c r="SLJ50" s="5"/>
      <c r="SLK50" s="5"/>
      <c r="SLL50" s="5"/>
      <c r="SLM50" s="5"/>
      <c r="SLN50" s="5"/>
      <c r="SLO50" s="5"/>
      <c r="SLP50" s="5"/>
      <c r="SLQ50" s="5"/>
      <c r="SLR50" s="5"/>
      <c r="SLS50" s="5"/>
      <c r="SLT50" s="5"/>
      <c r="SLU50" s="5"/>
      <c r="SLV50" s="5"/>
      <c r="SLW50" s="5"/>
      <c r="SLX50" s="5"/>
      <c r="SLY50" s="5"/>
      <c r="SLZ50" s="5"/>
      <c r="SMA50" s="5"/>
      <c r="SMB50" s="5"/>
      <c r="SMC50" s="5"/>
      <c r="SMD50" s="5"/>
      <c r="SME50" s="5"/>
      <c r="SMF50" s="5"/>
      <c r="SMG50" s="5"/>
      <c r="SMH50" s="5"/>
      <c r="SMI50" s="5"/>
      <c r="SMJ50" s="5"/>
      <c r="SMK50" s="5"/>
      <c r="SML50" s="5"/>
      <c r="SMM50" s="5"/>
      <c r="SMN50" s="5"/>
      <c r="SMO50" s="5"/>
      <c r="SMP50" s="5"/>
      <c r="SMQ50" s="5"/>
      <c r="SMR50" s="5"/>
      <c r="SMS50" s="5"/>
      <c r="SMT50" s="5"/>
      <c r="SMU50" s="5"/>
      <c r="SMV50" s="5"/>
      <c r="SMW50" s="5"/>
      <c r="SMX50" s="5"/>
      <c r="SMY50" s="5"/>
      <c r="SMZ50" s="5"/>
      <c r="SNA50" s="5"/>
      <c r="SNB50" s="5"/>
      <c r="SNC50" s="5"/>
      <c r="SND50" s="5"/>
      <c r="SNE50" s="5"/>
      <c r="SNF50" s="5"/>
      <c r="SNG50" s="5"/>
      <c r="SNH50" s="5"/>
      <c r="SNI50" s="5"/>
      <c r="SNJ50" s="5"/>
      <c r="SNK50" s="5"/>
      <c r="SNL50" s="5"/>
      <c r="SNM50" s="5"/>
      <c r="SNN50" s="5"/>
      <c r="SNO50" s="5"/>
      <c r="SNP50" s="5"/>
      <c r="SNQ50" s="5"/>
      <c r="SNR50" s="5"/>
      <c r="SNS50" s="5"/>
      <c r="SNT50" s="5"/>
      <c r="SNU50" s="5"/>
      <c r="SNV50" s="5"/>
      <c r="SNW50" s="5"/>
      <c r="SNX50" s="5"/>
      <c r="SNY50" s="5"/>
      <c r="SNZ50" s="5"/>
      <c r="SOA50" s="5"/>
      <c r="SOB50" s="5"/>
      <c r="SOC50" s="5"/>
      <c r="SOD50" s="5"/>
      <c r="SOE50" s="5"/>
      <c r="SOF50" s="5"/>
      <c r="SOG50" s="5"/>
      <c r="SOH50" s="5"/>
      <c r="SOI50" s="5"/>
      <c r="SOJ50" s="5"/>
      <c r="SOK50" s="5"/>
      <c r="SOL50" s="5"/>
      <c r="SOM50" s="5"/>
      <c r="SON50" s="5"/>
      <c r="SOO50" s="5"/>
      <c r="SOP50" s="5"/>
      <c r="SOQ50" s="5"/>
      <c r="SOR50" s="5"/>
      <c r="SOS50" s="5"/>
      <c r="SOT50" s="5"/>
      <c r="SOU50" s="5"/>
      <c r="SOV50" s="5"/>
      <c r="SOW50" s="5"/>
      <c r="SOX50" s="5"/>
      <c r="SOY50" s="5"/>
      <c r="SOZ50" s="5"/>
      <c r="SPA50" s="5"/>
      <c r="SPB50" s="5"/>
      <c r="SPC50" s="5"/>
      <c r="SPD50" s="5"/>
      <c r="SPE50" s="5"/>
      <c r="SPF50" s="5"/>
      <c r="SPG50" s="5"/>
      <c r="SPH50" s="5"/>
      <c r="SPI50" s="5"/>
      <c r="SPJ50" s="5"/>
      <c r="SPK50" s="5"/>
      <c r="SPL50" s="5"/>
      <c r="SPM50" s="5"/>
      <c r="SPN50" s="5"/>
      <c r="SPO50" s="5"/>
      <c r="SPP50" s="5"/>
      <c r="SPQ50" s="5"/>
      <c r="SPR50" s="5"/>
      <c r="SPS50" s="5"/>
      <c r="SPT50" s="5"/>
      <c r="SPU50" s="5"/>
      <c r="SPV50" s="5"/>
      <c r="SPW50" s="5"/>
      <c r="SPX50" s="5"/>
      <c r="SPY50" s="5"/>
      <c r="SPZ50" s="5"/>
      <c r="SQA50" s="5"/>
      <c r="SQB50" s="5"/>
      <c r="SQC50" s="5"/>
      <c r="SQD50" s="5"/>
      <c r="SQE50" s="5"/>
      <c r="SQF50" s="5"/>
      <c r="SQG50" s="5"/>
      <c r="SQH50" s="5"/>
      <c r="SQI50" s="5"/>
      <c r="SQJ50" s="5"/>
      <c r="SQK50" s="5"/>
      <c r="SQL50" s="5"/>
      <c r="SQM50" s="5"/>
      <c r="SQN50" s="5"/>
      <c r="SQO50" s="5"/>
      <c r="SQP50" s="5"/>
      <c r="SQQ50" s="5"/>
      <c r="SQR50" s="5"/>
      <c r="SQS50" s="5"/>
      <c r="SQT50" s="5"/>
      <c r="SQU50" s="5"/>
      <c r="SQV50" s="5"/>
      <c r="SQW50" s="5"/>
      <c r="SQX50" s="5"/>
      <c r="SQY50" s="5"/>
      <c r="SQZ50" s="5"/>
      <c r="SRA50" s="5"/>
      <c r="SRB50" s="5"/>
      <c r="SRC50" s="5"/>
      <c r="SRD50" s="5"/>
      <c r="SRE50" s="5"/>
      <c r="SRF50" s="5"/>
      <c r="SRG50" s="5"/>
      <c r="SRH50" s="5"/>
      <c r="SRI50" s="5"/>
      <c r="SRJ50" s="5"/>
      <c r="SRK50" s="5"/>
      <c r="SRL50" s="5"/>
      <c r="SRM50" s="5"/>
      <c r="SRN50" s="5"/>
      <c r="SRO50" s="5"/>
      <c r="SRP50" s="5"/>
      <c r="SRQ50" s="5"/>
      <c r="SRR50" s="5"/>
      <c r="SRS50" s="5"/>
      <c r="SRT50" s="5"/>
      <c r="SRU50" s="5"/>
      <c r="SRV50" s="5"/>
      <c r="SRW50" s="5"/>
      <c r="SRX50" s="5"/>
      <c r="SRY50" s="5"/>
      <c r="SRZ50" s="5"/>
      <c r="SSA50" s="5"/>
      <c r="SSB50" s="5"/>
      <c r="SSC50" s="5"/>
      <c r="SSD50" s="5"/>
      <c r="SSE50" s="5"/>
      <c r="SSF50" s="5"/>
      <c r="SSG50" s="5"/>
      <c r="SSH50" s="5"/>
      <c r="SSI50" s="5"/>
      <c r="SSJ50" s="5"/>
      <c r="SSK50" s="5"/>
      <c r="SSL50" s="5"/>
      <c r="SSM50" s="5"/>
      <c r="SSN50" s="5"/>
      <c r="SSO50" s="5"/>
      <c r="SSP50" s="5"/>
      <c r="SSQ50" s="5"/>
      <c r="SSR50" s="5"/>
      <c r="SSS50" s="5"/>
      <c r="SST50" s="5"/>
      <c r="SSU50" s="5"/>
      <c r="SSV50" s="5"/>
      <c r="SSW50" s="5"/>
      <c r="SSX50" s="5"/>
      <c r="SSY50" s="5"/>
      <c r="SSZ50" s="5"/>
      <c r="STA50" s="5"/>
      <c r="STB50" s="5"/>
      <c r="STC50" s="5"/>
      <c r="STD50" s="5"/>
      <c r="STE50" s="5"/>
      <c r="STF50" s="5"/>
      <c r="STG50" s="5"/>
      <c r="STH50" s="5"/>
      <c r="STI50" s="5"/>
      <c r="STJ50" s="5"/>
      <c r="STK50" s="5"/>
      <c r="STL50" s="5"/>
      <c r="STM50" s="5"/>
      <c r="STN50" s="5"/>
      <c r="STO50" s="5"/>
      <c r="STP50" s="5"/>
      <c r="STQ50" s="5"/>
      <c r="STR50" s="5"/>
      <c r="STS50" s="5"/>
      <c r="STT50" s="5"/>
      <c r="STU50" s="5"/>
      <c r="STV50" s="5"/>
      <c r="STW50" s="5"/>
      <c r="STX50" s="5"/>
      <c r="STY50" s="5"/>
      <c r="STZ50" s="5"/>
      <c r="SUA50" s="5"/>
      <c r="SUB50" s="5"/>
      <c r="SUC50" s="5"/>
      <c r="SUD50" s="5"/>
      <c r="SUE50" s="5"/>
      <c r="SUF50" s="5"/>
      <c r="SUG50" s="5"/>
      <c r="SUH50" s="5"/>
      <c r="SUI50" s="5"/>
      <c r="SUJ50" s="5"/>
      <c r="SUK50" s="5"/>
      <c r="SUL50" s="5"/>
      <c r="SUM50" s="5"/>
      <c r="SUN50" s="5"/>
      <c r="SUO50" s="5"/>
      <c r="SUP50" s="5"/>
      <c r="SUQ50" s="5"/>
      <c r="SUR50" s="5"/>
      <c r="SUS50" s="5"/>
      <c r="SUT50" s="5"/>
      <c r="SUU50" s="5"/>
      <c r="SUV50" s="5"/>
      <c r="SUW50" s="5"/>
      <c r="SUX50" s="5"/>
      <c r="SUY50" s="5"/>
      <c r="SUZ50" s="5"/>
      <c r="SVA50" s="5"/>
      <c r="SVB50" s="5"/>
      <c r="SVC50" s="5"/>
      <c r="SVD50" s="5"/>
      <c r="SVE50" s="5"/>
      <c r="SVF50" s="5"/>
      <c r="SVG50" s="5"/>
      <c r="SVH50" s="5"/>
      <c r="SVI50" s="5"/>
      <c r="SVJ50" s="5"/>
      <c r="SVK50" s="5"/>
      <c r="SVL50" s="5"/>
      <c r="SVM50" s="5"/>
      <c r="SVN50" s="5"/>
      <c r="SVO50" s="5"/>
      <c r="SVP50" s="5"/>
      <c r="SVQ50" s="5"/>
      <c r="SVR50" s="5"/>
      <c r="SVS50" s="5"/>
      <c r="SVT50" s="5"/>
      <c r="SVU50" s="5"/>
      <c r="SVV50" s="5"/>
      <c r="SVW50" s="5"/>
      <c r="SVX50" s="5"/>
      <c r="SVY50" s="5"/>
      <c r="SVZ50" s="5"/>
      <c r="SWA50" s="5"/>
      <c r="SWB50" s="5"/>
      <c r="SWC50" s="5"/>
      <c r="SWD50" s="5"/>
      <c r="SWE50" s="5"/>
      <c r="SWF50" s="5"/>
      <c r="SWG50" s="5"/>
      <c r="SWH50" s="5"/>
      <c r="SWI50" s="5"/>
      <c r="SWJ50" s="5"/>
      <c r="SWK50" s="5"/>
      <c r="SWL50" s="5"/>
      <c r="SWM50" s="5"/>
      <c r="SWN50" s="5"/>
      <c r="SWO50" s="5"/>
      <c r="SWP50" s="5"/>
      <c r="SWQ50" s="5"/>
      <c r="SWR50" s="5"/>
      <c r="SWS50" s="5"/>
      <c r="SWT50" s="5"/>
      <c r="SWU50" s="5"/>
      <c r="SWV50" s="5"/>
      <c r="SWW50" s="5"/>
      <c r="SWX50" s="5"/>
      <c r="SWY50" s="5"/>
      <c r="SWZ50" s="5"/>
      <c r="SXA50" s="5"/>
      <c r="SXB50" s="5"/>
      <c r="SXC50" s="5"/>
      <c r="SXD50" s="5"/>
      <c r="SXE50" s="5"/>
      <c r="SXF50" s="5"/>
      <c r="SXG50" s="5"/>
      <c r="SXH50" s="5"/>
      <c r="SXI50" s="5"/>
      <c r="SXJ50" s="5"/>
      <c r="SXK50" s="5"/>
      <c r="SXL50" s="5"/>
      <c r="SXM50" s="5"/>
      <c r="SXN50" s="5"/>
      <c r="SXO50" s="5"/>
      <c r="SXP50" s="5"/>
      <c r="SXQ50" s="5"/>
      <c r="SXR50" s="5"/>
      <c r="SXS50" s="5"/>
      <c r="SXT50" s="5"/>
      <c r="SXU50" s="5"/>
      <c r="SXV50" s="5"/>
      <c r="SXW50" s="5"/>
      <c r="SXX50" s="5"/>
      <c r="SXY50" s="5"/>
      <c r="SXZ50" s="5"/>
      <c r="SYA50" s="5"/>
      <c r="SYB50" s="5"/>
      <c r="SYC50" s="5"/>
      <c r="SYD50" s="5"/>
      <c r="SYE50" s="5"/>
      <c r="SYF50" s="5"/>
      <c r="SYG50" s="5"/>
      <c r="SYH50" s="5"/>
      <c r="SYI50" s="5"/>
      <c r="SYJ50" s="5"/>
      <c r="SYK50" s="5"/>
      <c r="SYL50" s="5"/>
      <c r="SYM50" s="5"/>
      <c r="SYN50" s="5"/>
      <c r="SYO50" s="5"/>
      <c r="SYP50" s="5"/>
      <c r="SYQ50" s="5"/>
      <c r="SYR50" s="5"/>
      <c r="SYS50" s="5"/>
      <c r="SYT50" s="5"/>
      <c r="SYU50" s="5"/>
      <c r="SYV50" s="5"/>
      <c r="SYW50" s="5"/>
      <c r="SYX50" s="5"/>
      <c r="SYY50" s="5"/>
      <c r="SYZ50" s="5"/>
      <c r="SZA50" s="5"/>
      <c r="SZB50" s="5"/>
      <c r="SZC50" s="5"/>
      <c r="SZD50" s="5"/>
      <c r="SZE50" s="5"/>
      <c r="SZF50" s="5"/>
      <c r="SZG50" s="5"/>
      <c r="SZH50" s="5"/>
      <c r="SZI50" s="5"/>
      <c r="SZJ50" s="5"/>
      <c r="SZK50" s="5"/>
      <c r="SZL50" s="5"/>
      <c r="SZM50" s="5"/>
      <c r="SZN50" s="5"/>
      <c r="SZO50" s="5"/>
      <c r="SZP50" s="5"/>
      <c r="SZQ50" s="5"/>
      <c r="SZR50" s="5"/>
      <c r="SZS50" s="5"/>
      <c r="SZT50" s="5"/>
      <c r="SZU50" s="5"/>
      <c r="SZV50" s="5"/>
      <c r="SZW50" s="5"/>
      <c r="SZX50" s="5"/>
      <c r="SZY50" s="5"/>
      <c r="SZZ50" s="5"/>
      <c r="TAA50" s="5"/>
      <c r="TAB50" s="5"/>
      <c r="TAC50" s="5"/>
      <c r="TAD50" s="5"/>
      <c r="TAE50" s="5"/>
      <c r="TAF50" s="5"/>
      <c r="TAG50" s="5"/>
      <c r="TAH50" s="5"/>
      <c r="TAI50" s="5"/>
      <c r="TAJ50" s="5"/>
      <c r="TAK50" s="5"/>
      <c r="TAL50" s="5"/>
      <c r="TAM50" s="5"/>
      <c r="TAN50" s="5"/>
      <c r="TAO50" s="5"/>
      <c r="TAP50" s="5"/>
      <c r="TAQ50" s="5"/>
      <c r="TAR50" s="5"/>
      <c r="TAS50" s="5"/>
      <c r="TAT50" s="5"/>
      <c r="TAU50" s="5"/>
      <c r="TAV50" s="5"/>
      <c r="TAW50" s="5"/>
      <c r="TAX50" s="5"/>
      <c r="TAY50" s="5"/>
      <c r="TAZ50" s="5"/>
      <c r="TBA50" s="5"/>
      <c r="TBB50" s="5"/>
      <c r="TBC50" s="5"/>
      <c r="TBD50" s="5"/>
      <c r="TBE50" s="5"/>
      <c r="TBF50" s="5"/>
      <c r="TBG50" s="5"/>
      <c r="TBH50" s="5"/>
      <c r="TBI50" s="5"/>
      <c r="TBJ50" s="5"/>
      <c r="TBK50" s="5"/>
      <c r="TBL50" s="5"/>
      <c r="TBM50" s="5"/>
      <c r="TBN50" s="5"/>
      <c r="TBO50" s="5"/>
      <c r="TBP50" s="5"/>
      <c r="TBQ50" s="5"/>
      <c r="TBR50" s="5"/>
      <c r="TBS50" s="5"/>
      <c r="TBT50" s="5"/>
      <c r="TBU50" s="5"/>
      <c r="TBV50" s="5"/>
      <c r="TBW50" s="5"/>
      <c r="TBX50" s="5"/>
      <c r="TBY50" s="5"/>
      <c r="TBZ50" s="5"/>
      <c r="TCA50" s="5"/>
      <c r="TCB50" s="5"/>
      <c r="TCC50" s="5"/>
      <c r="TCD50" s="5"/>
      <c r="TCE50" s="5"/>
      <c r="TCF50" s="5"/>
      <c r="TCG50" s="5"/>
      <c r="TCH50" s="5"/>
      <c r="TCI50" s="5"/>
      <c r="TCJ50" s="5"/>
      <c r="TCK50" s="5"/>
      <c r="TCL50" s="5"/>
      <c r="TCM50" s="5"/>
      <c r="TCN50" s="5"/>
      <c r="TCO50" s="5"/>
      <c r="TCP50" s="5"/>
      <c r="TCQ50" s="5"/>
      <c r="TCR50" s="5"/>
      <c r="TCS50" s="5"/>
      <c r="TCT50" s="5"/>
      <c r="TCU50" s="5"/>
      <c r="TCV50" s="5"/>
      <c r="TCW50" s="5"/>
      <c r="TCX50" s="5"/>
      <c r="TCY50" s="5"/>
      <c r="TCZ50" s="5"/>
      <c r="TDA50" s="5"/>
      <c r="TDB50" s="5"/>
      <c r="TDC50" s="5"/>
      <c r="TDD50" s="5"/>
      <c r="TDE50" s="5"/>
      <c r="TDF50" s="5"/>
      <c r="TDG50" s="5"/>
      <c r="TDH50" s="5"/>
      <c r="TDI50" s="5"/>
      <c r="TDJ50" s="5"/>
      <c r="TDK50" s="5"/>
      <c r="TDL50" s="5"/>
      <c r="TDM50" s="5"/>
      <c r="TDN50" s="5"/>
      <c r="TDO50" s="5"/>
      <c r="TDP50" s="5"/>
      <c r="TDQ50" s="5"/>
      <c r="TDR50" s="5"/>
      <c r="TDS50" s="5"/>
      <c r="TDT50" s="5"/>
      <c r="TDU50" s="5"/>
      <c r="TDV50" s="5"/>
      <c r="TDW50" s="5"/>
      <c r="TDX50" s="5"/>
      <c r="TDY50" s="5"/>
      <c r="TDZ50" s="5"/>
      <c r="TEA50" s="5"/>
      <c r="TEB50" s="5"/>
      <c r="TEC50" s="5"/>
      <c r="TED50" s="5"/>
      <c r="TEE50" s="5"/>
      <c r="TEF50" s="5"/>
      <c r="TEG50" s="5"/>
      <c r="TEH50" s="5"/>
      <c r="TEI50" s="5"/>
      <c r="TEJ50" s="5"/>
      <c r="TEK50" s="5"/>
      <c r="TEL50" s="5"/>
      <c r="TEM50" s="5"/>
      <c r="TEN50" s="5"/>
      <c r="TEO50" s="5"/>
      <c r="TEP50" s="5"/>
      <c r="TEQ50" s="5"/>
      <c r="TER50" s="5"/>
      <c r="TES50" s="5"/>
      <c r="TET50" s="5"/>
      <c r="TEU50" s="5"/>
      <c r="TEV50" s="5"/>
      <c r="TEW50" s="5"/>
      <c r="TEX50" s="5"/>
      <c r="TEY50" s="5"/>
      <c r="TEZ50" s="5"/>
      <c r="TFA50" s="5"/>
      <c r="TFB50" s="5"/>
      <c r="TFC50" s="5"/>
      <c r="TFD50" s="5"/>
      <c r="TFE50" s="5"/>
      <c r="TFF50" s="5"/>
      <c r="TFG50" s="5"/>
      <c r="TFH50" s="5"/>
      <c r="TFI50" s="5"/>
      <c r="TFJ50" s="5"/>
      <c r="TFK50" s="5"/>
      <c r="TFL50" s="5"/>
      <c r="TFM50" s="5"/>
      <c r="TFN50" s="5"/>
      <c r="TFO50" s="5"/>
      <c r="TFP50" s="5"/>
      <c r="TFQ50" s="5"/>
      <c r="TFR50" s="5"/>
      <c r="TFS50" s="5"/>
      <c r="TFT50" s="5"/>
      <c r="TFU50" s="5"/>
      <c r="TFV50" s="5"/>
      <c r="TFW50" s="5"/>
      <c r="TFX50" s="5"/>
      <c r="TFY50" s="5"/>
      <c r="TFZ50" s="5"/>
      <c r="TGA50" s="5"/>
      <c r="TGB50" s="5"/>
      <c r="TGC50" s="5"/>
      <c r="TGD50" s="5"/>
      <c r="TGE50" s="5"/>
      <c r="TGF50" s="5"/>
      <c r="TGG50" s="5"/>
      <c r="TGH50" s="5"/>
      <c r="TGI50" s="5"/>
      <c r="TGJ50" s="5"/>
      <c r="TGK50" s="5"/>
      <c r="TGL50" s="5"/>
      <c r="TGM50" s="5"/>
      <c r="TGN50" s="5"/>
      <c r="TGO50" s="5"/>
      <c r="TGP50" s="5"/>
      <c r="TGQ50" s="5"/>
      <c r="TGR50" s="5"/>
      <c r="TGS50" s="5"/>
      <c r="TGT50" s="5"/>
      <c r="TGU50" s="5"/>
      <c r="TGV50" s="5"/>
      <c r="TGW50" s="5"/>
      <c r="TGX50" s="5"/>
      <c r="TGY50" s="5"/>
      <c r="TGZ50" s="5"/>
      <c r="THA50" s="5"/>
      <c r="THB50" s="5"/>
      <c r="THC50" s="5"/>
      <c r="THD50" s="5"/>
      <c r="THE50" s="5"/>
      <c r="THF50" s="5"/>
      <c r="THG50" s="5"/>
      <c r="THH50" s="5"/>
      <c r="THI50" s="5"/>
      <c r="THJ50" s="5"/>
      <c r="THK50" s="5"/>
      <c r="THL50" s="5"/>
      <c r="THM50" s="5"/>
      <c r="THN50" s="5"/>
      <c r="THO50" s="5"/>
      <c r="THP50" s="5"/>
      <c r="THQ50" s="5"/>
      <c r="THR50" s="5"/>
      <c r="THS50" s="5"/>
      <c r="THT50" s="5"/>
      <c r="THU50" s="5"/>
      <c r="THV50" s="5"/>
      <c r="THW50" s="5"/>
      <c r="THX50" s="5"/>
      <c r="THY50" s="5"/>
      <c r="THZ50" s="5"/>
      <c r="TIA50" s="5"/>
      <c r="TIB50" s="5"/>
      <c r="TIC50" s="5"/>
      <c r="TID50" s="5"/>
      <c r="TIE50" s="5"/>
      <c r="TIF50" s="5"/>
      <c r="TIG50" s="5"/>
      <c r="TIH50" s="5"/>
      <c r="TII50" s="5"/>
      <c r="TIJ50" s="5"/>
      <c r="TIK50" s="5"/>
      <c r="TIL50" s="5"/>
      <c r="TIM50" s="5"/>
      <c r="TIN50" s="5"/>
      <c r="TIO50" s="5"/>
      <c r="TIP50" s="5"/>
      <c r="TIQ50" s="5"/>
      <c r="TIR50" s="5"/>
      <c r="TIS50" s="5"/>
      <c r="TIT50" s="5"/>
      <c r="TIU50" s="5"/>
      <c r="TIV50" s="5"/>
      <c r="TIW50" s="5"/>
      <c r="TIX50" s="5"/>
      <c r="TIY50" s="5"/>
      <c r="TIZ50" s="5"/>
      <c r="TJA50" s="5"/>
      <c r="TJB50" s="5"/>
      <c r="TJC50" s="5"/>
      <c r="TJD50" s="5"/>
      <c r="TJE50" s="5"/>
      <c r="TJF50" s="5"/>
      <c r="TJG50" s="5"/>
      <c r="TJH50" s="5"/>
      <c r="TJI50" s="5"/>
      <c r="TJJ50" s="5"/>
      <c r="TJK50" s="5"/>
      <c r="TJL50" s="5"/>
      <c r="TJM50" s="5"/>
      <c r="TJN50" s="5"/>
      <c r="TJO50" s="5"/>
      <c r="TJP50" s="5"/>
      <c r="TJQ50" s="5"/>
      <c r="TJR50" s="5"/>
      <c r="TJS50" s="5"/>
      <c r="TJT50" s="5"/>
      <c r="TJU50" s="5"/>
      <c r="TJV50" s="5"/>
      <c r="TJW50" s="5"/>
      <c r="TJX50" s="5"/>
      <c r="TJY50" s="5"/>
      <c r="TJZ50" s="5"/>
      <c r="TKA50" s="5"/>
      <c r="TKB50" s="5"/>
      <c r="TKC50" s="5"/>
      <c r="TKD50" s="5"/>
      <c r="TKE50" s="5"/>
      <c r="TKF50" s="5"/>
      <c r="TKG50" s="5"/>
      <c r="TKH50" s="5"/>
      <c r="TKI50" s="5"/>
      <c r="TKJ50" s="5"/>
      <c r="TKK50" s="5"/>
      <c r="TKL50" s="5"/>
      <c r="TKM50" s="5"/>
      <c r="TKN50" s="5"/>
      <c r="TKO50" s="5"/>
      <c r="TKP50" s="5"/>
      <c r="TKQ50" s="5"/>
      <c r="TKR50" s="5"/>
      <c r="TKS50" s="5"/>
      <c r="TKT50" s="5"/>
      <c r="TKU50" s="5"/>
      <c r="TKV50" s="5"/>
      <c r="TKW50" s="5"/>
      <c r="TKX50" s="5"/>
      <c r="TKY50" s="5"/>
      <c r="TKZ50" s="5"/>
      <c r="TLA50" s="5"/>
      <c r="TLB50" s="5"/>
      <c r="TLC50" s="5"/>
      <c r="TLD50" s="5"/>
      <c r="TLE50" s="5"/>
      <c r="TLF50" s="5"/>
      <c r="TLG50" s="5"/>
      <c r="TLH50" s="5"/>
      <c r="TLI50" s="5"/>
      <c r="TLJ50" s="5"/>
      <c r="TLK50" s="5"/>
      <c r="TLL50" s="5"/>
      <c r="TLM50" s="5"/>
      <c r="TLN50" s="5"/>
      <c r="TLO50" s="5"/>
      <c r="TLP50" s="5"/>
      <c r="TLQ50" s="5"/>
      <c r="TLR50" s="5"/>
      <c r="TLS50" s="5"/>
      <c r="TLT50" s="5"/>
      <c r="TLU50" s="5"/>
      <c r="TLV50" s="5"/>
      <c r="TLW50" s="5"/>
      <c r="TLX50" s="5"/>
      <c r="TLY50" s="5"/>
      <c r="TLZ50" s="5"/>
      <c r="TMA50" s="5"/>
      <c r="TMB50" s="5"/>
      <c r="TMC50" s="5"/>
      <c r="TMD50" s="5"/>
      <c r="TME50" s="5"/>
      <c r="TMF50" s="5"/>
      <c r="TMG50" s="5"/>
      <c r="TMH50" s="5"/>
      <c r="TMI50" s="5"/>
      <c r="TMJ50" s="5"/>
      <c r="TMK50" s="5"/>
      <c r="TML50" s="5"/>
      <c r="TMM50" s="5"/>
      <c r="TMN50" s="5"/>
      <c r="TMO50" s="5"/>
      <c r="TMP50" s="5"/>
      <c r="TMQ50" s="5"/>
      <c r="TMR50" s="5"/>
      <c r="TMS50" s="5"/>
      <c r="TMT50" s="5"/>
      <c r="TMU50" s="5"/>
      <c r="TMV50" s="5"/>
      <c r="TMW50" s="5"/>
      <c r="TMX50" s="5"/>
      <c r="TMY50" s="5"/>
      <c r="TMZ50" s="5"/>
      <c r="TNA50" s="5"/>
      <c r="TNB50" s="5"/>
      <c r="TNC50" s="5"/>
      <c r="TND50" s="5"/>
      <c r="TNE50" s="5"/>
      <c r="TNF50" s="5"/>
      <c r="TNG50" s="5"/>
      <c r="TNH50" s="5"/>
      <c r="TNI50" s="5"/>
      <c r="TNJ50" s="5"/>
      <c r="TNK50" s="5"/>
      <c r="TNL50" s="5"/>
      <c r="TNM50" s="5"/>
      <c r="TNN50" s="5"/>
      <c r="TNO50" s="5"/>
      <c r="TNP50" s="5"/>
      <c r="TNQ50" s="5"/>
      <c r="TNR50" s="5"/>
      <c r="TNS50" s="5"/>
      <c r="TNT50" s="5"/>
      <c r="TNU50" s="5"/>
      <c r="TNV50" s="5"/>
      <c r="TNW50" s="5"/>
      <c r="TNX50" s="5"/>
      <c r="TNY50" s="5"/>
      <c r="TNZ50" s="5"/>
      <c r="TOA50" s="5"/>
      <c r="TOB50" s="5"/>
      <c r="TOC50" s="5"/>
      <c r="TOD50" s="5"/>
      <c r="TOE50" s="5"/>
      <c r="TOF50" s="5"/>
      <c r="TOG50" s="5"/>
      <c r="TOH50" s="5"/>
      <c r="TOI50" s="5"/>
      <c r="TOJ50" s="5"/>
      <c r="TOK50" s="5"/>
      <c r="TOL50" s="5"/>
      <c r="TOM50" s="5"/>
      <c r="TON50" s="5"/>
      <c r="TOO50" s="5"/>
      <c r="TOP50" s="5"/>
      <c r="TOQ50" s="5"/>
      <c r="TOR50" s="5"/>
      <c r="TOS50" s="5"/>
      <c r="TOT50" s="5"/>
      <c r="TOU50" s="5"/>
      <c r="TOV50" s="5"/>
      <c r="TOW50" s="5"/>
      <c r="TOX50" s="5"/>
      <c r="TOY50" s="5"/>
      <c r="TOZ50" s="5"/>
      <c r="TPA50" s="5"/>
      <c r="TPB50" s="5"/>
      <c r="TPC50" s="5"/>
      <c r="TPD50" s="5"/>
      <c r="TPE50" s="5"/>
      <c r="TPF50" s="5"/>
      <c r="TPG50" s="5"/>
      <c r="TPH50" s="5"/>
      <c r="TPI50" s="5"/>
      <c r="TPJ50" s="5"/>
      <c r="TPK50" s="5"/>
      <c r="TPL50" s="5"/>
      <c r="TPM50" s="5"/>
      <c r="TPN50" s="5"/>
      <c r="TPO50" s="5"/>
      <c r="TPP50" s="5"/>
      <c r="TPQ50" s="5"/>
      <c r="TPR50" s="5"/>
      <c r="TPS50" s="5"/>
      <c r="TPT50" s="5"/>
      <c r="TPU50" s="5"/>
      <c r="TPV50" s="5"/>
      <c r="TPW50" s="5"/>
      <c r="TPX50" s="5"/>
      <c r="TPY50" s="5"/>
      <c r="TPZ50" s="5"/>
      <c r="TQA50" s="5"/>
      <c r="TQB50" s="5"/>
      <c r="TQC50" s="5"/>
      <c r="TQD50" s="5"/>
      <c r="TQE50" s="5"/>
      <c r="TQF50" s="5"/>
      <c r="TQG50" s="5"/>
      <c r="TQH50" s="5"/>
      <c r="TQI50" s="5"/>
      <c r="TQJ50" s="5"/>
      <c r="TQK50" s="5"/>
      <c r="TQL50" s="5"/>
      <c r="TQM50" s="5"/>
      <c r="TQN50" s="5"/>
      <c r="TQO50" s="5"/>
      <c r="TQP50" s="5"/>
      <c r="TQQ50" s="5"/>
      <c r="TQR50" s="5"/>
      <c r="TQS50" s="5"/>
      <c r="TQT50" s="5"/>
      <c r="TQU50" s="5"/>
      <c r="TQV50" s="5"/>
      <c r="TQW50" s="5"/>
      <c r="TQX50" s="5"/>
      <c r="TQY50" s="5"/>
      <c r="TQZ50" s="5"/>
      <c r="TRA50" s="5"/>
      <c r="TRB50" s="5"/>
      <c r="TRC50" s="5"/>
      <c r="TRD50" s="5"/>
      <c r="TRE50" s="5"/>
      <c r="TRF50" s="5"/>
      <c r="TRG50" s="5"/>
      <c r="TRH50" s="5"/>
      <c r="TRI50" s="5"/>
      <c r="TRJ50" s="5"/>
      <c r="TRK50" s="5"/>
      <c r="TRL50" s="5"/>
      <c r="TRM50" s="5"/>
      <c r="TRN50" s="5"/>
      <c r="TRO50" s="5"/>
      <c r="TRP50" s="5"/>
      <c r="TRQ50" s="5"/>
      <c r="TRR50" s="5"/>
      <c r="TRS50" s="5"/>
      <c r="TRT50" s="5"/>
      <c r="TRU50" s="5"/>
      <c r="TRV50" s="5"/>
      <c r="TRW50" s="5"/>
      <c r="TRX50" s="5"/>
      <c r="TRY50" s="5"/>
      <c r="TRZ50" s="5"/>
      <c r="TSA50" s="5"/>
      <c r="TSB50" s="5"/>
      <c r="TSC50" s="5"/>
      <c r="TSD50" s="5"/>
      <c r="TSE50" s="5"/>
      <c r="TSF50" s="5"/>
      <c r="TSG50" s="5"/>
      <c r="TSH50" s="5"/>
      <c r="TSI50" s="5"/>
      <c r="TSJ50" s="5"/>
      <c r="TSK50" s="5"/>
      <c r="TSL50" s="5"/>
      <c r="TSM50" s="5"/>
      <c r="TSN50" s="5"/>
      <c r="TSO50" s="5"/>
      <c r="TSP50" s="5"/>
      <c r="TSQ50" s="5"/>
      <c r="TSR50" s="5"/>
      <c r="TSS50" s="5"/>
      <c r="TST50" s="5"/>
      <c r="TSU50" s="5"/>
      <c r="TSV50" s="5"/>
      <c r="TSW50" s="5"/>
      <c r="TSX50" s="5"/>
      <c r="TSY50" s="5"/>
      <c r="TSZ50" s="5"/>
      <c r="TTA50" s="5"/>
      <c r="TTB50" s="5"/>
      <c r="TTC50" s="5"/>
      <c r="TTD50" s="5"/>
      <c r="TTE50" s="5"/>
      <c r="TTF50" s="5"/>
      <c r="TTG50" s="5"/>
      <c r="TTH50" s="5"/>
      <c r="TTI50" s="5"/>
      <c r="TTJ50" s="5"/>
      <c r="TTK50" s="5"/>
      <c r="TTL50" s="5"/>
      <c r="TTM50" s="5"/>
      <c r="TTN50" s="5"/>
      <c r="TTO50" s="5"/>
      <c r="TTP50" s="5"/>
      <c r="TTQ50" s="5"/>
      <c r="TTR50" s="5"/>
      <c r="TTS50" s="5"/>
      <c r="TTT50" s="5"/>
      <c r="TTU50" s="5"/>
      <c r="TTV50" s="5"/>
      <c r="TTW50" s="5"/>
      <c r="TTX50" s="5"/>
      <c r="TTY50" s="5"/>
      <c r="TTZ50" s="5"/>
      <c r="TUA50" s="5"/>
      <c r="TUB50" s="5"/>
      <c r="TUC50" s="5"/>
      <c r="TUD50" s="5"/>
      <c r="TUE50" s="5"/>
      <c r="TUF50" s="5"/>
      <c r="TUG50" s="5"/>
      <c r="TUH50" s="5"/>
      <c r="TUI50" s="5"/>
      <c r="TUJ50" s="5"/>
      <c r="TUK50" s="5"/>
      <c r="TUL50" s="5"/>
      <c r="TUM50" s="5"/>
      <c r="TUN50" s="5"/>
      <c r="TUO50" s="5"/>
      <c r="TUP50" s="5"/>
      <c r="TUQ50" s="5"/>
      <c r="TUR50" s="5"/>
      <c r="TUS50" s="5"/>
      <c r="TUT50" s="5"/>
      <c r="TUU50" s="5"/>
      <c r="TUV50" s="5"/>
      <c r="TUW50" s="5"/>
      <c r="TUX50" s="5"/>
      <c r="TUY50" s="5"/>
      <c r="TUZ50" s="5"/>
      <c r="TVA50" s="5"/>
      <c r="TVB50" s="5"/>
      <c r="TVC50" s="5"/>
      <c r="TVD50" s="5"/>
      <c r="TVE50" s="5"/>
      <c r="TVF50" s="5"/>
      <c r="TVG50" s="5"/>
      <c r="TVH50" s="5"/>
      <c r="TVI50" s="5"/>
      <c r="TVJ50" s="5"/>
      <c r="TVK50" s="5"/>
      <c r="TVL50" s="5"/>
      <c r="TVM50" s="5"/>
      <c r="TVN50" s="5"/>
      <c r="TVO50" s="5"/>
      <c r="TVP50" s="5"/>
      <c r="TVQ50" s="5"/>
      <c r="TVR50" s="5"/>
      <c r="TVS50" s="5"/>
      <c r="TVT50" s="5"/>
      <c r="TVU50" s="5"/>
      <c r="TVV50" s="5"/>
      <c r="TVW50" s="5"/>
      <c r="TVX50" s="5"/>
      <c r="TVY50" s="5"/>
      <c r="TVZ50" s="5"/>
      <c r="TWA50" s="5"/>
      <c r="TWB50" s="5"/>
      <c r="TWC50" s="5"/>
      <c r="TWD50" s="5"/>
      <c r="TWE50" s="5"/>
      <c r="TWF50" s="5"/>
      <c r="TWG50" s="5"/>
      <c r="TWH50" s="5"/>
      <c r="TWI50" s="5"/>
      <c r="TWJ50" s="5"/>
      <c r="TWK50" s="5"/>
      <c r="TWL50" s="5"/>
      <c r="TWM50" s="5"/>
      <c r="TWN50" s="5"/>
      <c r="TWO50" s="5"/>
      <c r="TWP50" s="5"/>
      <c r="TWQ50" s="5"/>
      <c r="TWR50" s="5"/>
      <c r="TWS50" s="5"/>
      <c r="TWT50" s="5"/>
      <c r="TWU50" s="5"/>
      <c r="TWV50" s="5"/>
      <c r="TWW50" s="5"/>
      <c r="TWX50" s="5"/>
      <c r="TWY50" s="5"/>
      <c r="TWZ50" s="5"/>
      <c r="TXA50" s="5"/>
      <c r="TXB50" s="5"/>
      <c r="TXC50" s="5"/>
      <c r="TXD50" s="5"/>
      <c r="TXE50" s="5"/>
      <c r="TXF50" s="5"/>
      <c r="TXG50" s="5"/>
      <c r="TXH50" s="5"/>
      <c r="TXI50" s="5"/>
      <c r="TXJ50" s="5"/>
      <c r="TXK50" s="5"/>
      <c r="TXL50" s="5"/>
      <c r="TXM50" s="5"/>
      <c r="TXN50" s="5"/>
      <c r="TXO50" s="5"/>
      <c r="TXP50" s="5"/>
      <c r="TXQ50" s="5"/>
      <c r="TXR50" s="5"/>
      <c r="TXS50" s="5"/>
      <c r="TXT50" s="5"/>
      <c r="TXU50" s="5"/>
      <c r="TXV50" s="5"/>
      <c r="TXW50" s="5"/>
      <c r="TXX50" s="5"/>
      <c r="TXY50" s="5"/>
      <c r="TXZ50" s="5"/>
      <c r="TYA50" s="5"/>
      <c r="TYB50" s="5"/>
      <c r="TYC50" s="5"/>
      <c r="TYD50" s="5"/>
      <c r="TYE50" s="5"/>
      <c r="TYF50" s="5"/>
      <c r="TYG50" s="5"/>
      <c r="TYH50" s="5"/>
      <c r="TYI50" s="5"/>
      <c r="TYJ50" s="5"/>
      <c r="TYK50" s="5"/>
      <c r="TYL50" s="5"/>
      <c r="TYM50" s="5"/>
      <c r="TYN50" s="5"/>
      <c r="TYO50" s="5"/>
      <c r="TYP50" s="5"/>
      <c r="TYQ50" s="5"/>
      <c r="TYR50" s="5"/>
      <c r="TYS50" s="5"/>
      <c r="TYT50" s="5"/>
      <c r="TYU50" s="5"/>
      <c r="TYV50" s="5"/>
      <c r="TYW50" s="5"/>
      <c r="TYX50" s="5"/>
      <c r="TYY50" s="5"/>
      <c r="TYZ50" s="5"/>
      <c r="TZA50" s="5"/>
      <c r="TZB50" s="5"/>
      <c r="TZC50" s="5"/>
      <c r="TZD50" s="5"/>
      <c r="TZE50" s="5"/>
      <c r="TZF50" s="5"/>
      <c r="TZG50" s="5"/>
      <c r="TZH50" s="5"/>
      <c r="TZI50" s="5"/>
      <c r="TZJ50" s="5"/>
      <c r="TZK50" s="5"/>
      <c r="TZL50" s="5"/>
      <c r="TZM50" s="5"/>
      <c r="TZN50" s="5"/>
      <c r="TZO50" s="5"/>
      <c r="TZP50" s="5"/>
      <c r="TZQ50" s="5"/>
      <c r="TZR50" s="5"/>
      <c r="TZS50" s="5"/>
      <c r="TZT50" s="5"/>
      <c r="TZU50" s="5"/>
      <c r="TZV50" s="5"/>
      <c r="TZW50" s="5"/>
      <c r="TZX50" s="5"/>
      <c r="TZY50" s="5"/>
      <c r="TZZ50" s="5"/>
      <c r="UAA50" s="5"/>
      <c r="UAB50" s="5"/>
      <c r="UAC50" s="5"/>
      <c r="UAD50" s="5"/>
      <c r="UAE50" s="5"/>
      <c r="UAF50" s="5"/>
      <c r="UAG50" s="5"/>
      <c r="UAH50" s="5"/>
      <c r="UAI50" s="5"/>
      <c r="UAJ50" s="5"/>
      <c r="UAK50" s="5"/>
      <c r="UAL50" s="5"/>
      <c r="UAM50" s="5"/>
      <c r="UAN50" s="5"/>
      <c r="UAO50" s="5"/>
      <c r="UAP50" s="5"/>
      <c r="UAQ50" s="5"/>
      <c r="UAR50" s="5"/>
      <c r="UAS50" s="5"/>
      <c r="UAT50" s="5"/>
      <c r="UAU50" s="5"/>
      <c r="UAV50" s="5"/>
      <c r="UAW50" s="5"/>
      <c r="UAX50" s="5"/>
      <c r="UAY50" s="5"/>
      <c r="UAZ50" s="5"/>
      <c r="UBA50" s="5"/>
      <c r="UBB50" s="5"/>
      <c r="UBC50" s="5"/>
      <c r="UBD50" s="5"/>
      <c r="UBE50" s="5"/>
      <c r="UBF50" s="5"/>
      <c r="UBG50" s="5"/>
      <c r="UBH50" s="5"/>
      <c r="UBI50" s="5"/>
      <c r="UBJ50" s="5"/>
      <c r="UBK50" s="5"/>
      <c r="UBL50" s="5"/>
      <c r="UBM50" s="5"/>
      <c r="UBN50" s="5"/>
      <c r="UBO50" s="5"/>
      <c r="UBP50" s="5"/>
      <c r="UBQ50" s="5"/>
      <c r="UBR50" s="5"/>
      <c r="UBS50" s="5"/>
      <c r="UBT50" s="5"/>
      <c r="UBU50" s="5"/>
      <c r="UBV50" s="5"/>
      <c r="UBW50" s="5"/>
      <c r="UBX50" s="5"/>
      <c r="UBY50" s="5"/>
      <c r="UBZ50" s="5"/>
      <c r="UCA50" s="5"/>
      <c r="UCB50" s="5"/>
      <c r="UCC50" s="5"/>
      <c r="UCD50" s="5"/>
      <c r="UCE50" s="5"/>
      <c r="UCF50" s="5"/>
      <c r="UCG50" s="5"/>
      <c r="UCH50" s="5"/>
      <c r="UCI50" s="5"/>
      <c r="UCJ50" s="5"/>
      <c r="UCK50" s="5"/>
      <c r="UCL50" s="5"/>
      <c r="UCM50" s="5"/>
      <c r="UCN50" s="5"/>
      <c r="UCO50" s="5"/>
      <c r="UCP50" s="5"/>
      <c r="UCQ50" s="5"/>
      <c r="UCR50" s="5"/>
      <c r="UCS50" s="5"/>
      <c r="UCT50" s="5"/>
      <c r="UCU50" s="5"/>
      <c r="UCV50" s="5"/>
      <c r="UCW50" s="5"/>
      <c r="UCX50" s="5"/>
      <c r="UCY50" s="5"/>
      <c r="UCZ50" s="5"/>
      <c r="UDA50" s="5"/>
      <c r="UDB50" s="5"/>
      <c r="UDC50" s="5"/>
      <c r="UDD50" s="5"/>
      <c r="UDE50" s="5"/>
      <c r="UDF50" s="5"/>
      <c r="UDG50" s="5"/>
      <c r="UDH50" s="5"/>
      <c r="UDI50" s="5"/>
      <c r="UDJ50" s="5"/>
      <c r="UDK50" s="5"/>
      <c r="UDL50" s="5"/>
      <c r="UDM50" s="5"/>
      <c r="UDN50" s="5"/>
      <c r="UDO50" s="5"/>
      <c r="UDP50" s="5"/>
      <c r="UDQ50" s="5"/>
      <c r="UDR50" s="5"/>
      <c r="UDS50" s="5"/>
      <c r="UDT50" s="5"/>
      <c r="UDU50" s="5"/>
      <c r="UDV50" s="5"/>
      <c r="UDW50" s="5"/>
      <c r="UDX50" s="5"/>
      <c r="UDY50" s="5"/>
      <c r="UDZ50" s="5"/>
      <c r="UEA50" s="5"/>
      <c r="UEB50" s="5"/>
      <c r="UEC50" s="5"/>
      <c r="UED50" s="5"/>
      <c r="UEE50" s="5"/>
      <c r="UEF50" s="5"/>
      <c r="UEG50" s="5"/>
      <c r="UEH50" s="5"/>
      <c r="UEI50" s="5"/>
      <c r="UEJ50" s="5"/>
      <c r="UEK50" s="5"/>
      <c r="UEL50" s="5"/>
      <c r="UEM50" s="5"/>
      <c r="UEN50" s="5"/>
      <c r="UEO50" s="5"/>
      <c r="UEP50" s="5"/>
      <c r="UEQ50" s="5"/>
      <c r="UER50" s="5"/>
      <c r="UES50" s="5"/>
      <c r="UET50" s="5"/>
      <c r="UEU50" s="5"/>
      <c r="UEV50" s="5"/>
      <c r="UEW50" s="5"/>
      <c r="UEX50" s="5"/>
      <c r="UEY50" s="5"/>
      <c r="UEZ50" s="5"/>
      <c r="UFA50" s="5"/>
      <c r="UFB50" s="5"/>
      <c r="UFC50" s="5"/>
      <c r="UFD50" s="5"/>
      <c r="UFE50" s="5"/>
      <c r="UFF50" s="5"/>
      <c r="UFG50" s="5"/>
      <c r="UFH50" s="5"/>
      <c r="UFI50" s="5"/>
      <c r="UFJ50" s="5"/>
      <c r="UFK50" s="5"/>
      <c r="UFL50" s="5"/>
      <c r="UFM50" s="5"/>
      <c r="UFN50" s="5"/>
      <c r="UFO50" s="5"/>
      <c r="UFP50" s="5"/>
      <c r="UFQ50" s="5"/>
      <c r="UFR50" s="5"/>
      <c r="UFS50" s="5"/>
      <c r="UFT50" s="5"/>
      <c r="UFU50" s="5"/>
      <c r="UFV50" s="5"/>
      <c r="UFW50" s="5"/>
      <c r="UFX50" s="5"/>
      <c r="UFY50" s="5"/>
      <c r="UFZ50" s="5"/>
      <c r="UGA50" s="5"/>
      <c r="UGB50" s="5"/>
      <c r="UGC50" s="5"/>
      <c r="UGD50" s="5"/>
      <c r="UGE50" s="5"/>
      <c r="UGF50" s="5"/>
      <c r="UGG50" s="5"/>
      <c r="UGH50" s="5"/>
      <c r="UGI50" s="5"/>
      <c r="UGJ50" s="5"/>
      <c r="UGK50" s="5"/>
      <c r="UGL50" s="5"/>
      <c r="UGM50" s="5"/>
      <c r="UGN50" s="5"/>
      <c r="UGO50" s="5"/>
      <c r="UGP50" s="5"/>
      <c r="UGQ50" s="5"/>
      <c r="UGR50" s="5"/>
      <c r="UGS50" s="5"/>
      <c r="UGT50" s="5"/>
      <c r="UGU50" s="5"/>
      <c r="UGV50" s="5"/>
      <c r="UGW50" s="5"/>
      <c r="UGX50" s="5"/>
      <c r="UGY50" s="5"/>
      <c r="UGZ50" s="5"/>
      <c r="UHA50" s="5"/>
      <c r="UHB50" s="5"/>
      <c r="UHC50" s="5"/>
      <c r="UHD50" s="5"/>
      <c r="UHE50" s="5"/>
      <c r="UHF50" s="5"/>
      <c r="UHG50" s="5"/>
      <c r="UHH50" s="5"/>
      <c r="UHI50" s="5"/>
      <c r="UHJ50" s="5"/>
      <c r="UHK50" s="5"/>
      <c r="UHL50" s="5"/>
      <c r="UHM50" s="5"/>
      <c r="UHN50" s="5"/>
      <c r="UHO50" s="5"/>
      <c r="UHP50" s="5"/>
      <c r="UHQ50" s="5"/>
      <c r="UHR50" s="5"/>
      <c r="UHS50" s="5"/>
      <c r="UHT50" s="5"/>
      <c r="UHU50" s="5"/>
      <c r="UHV50" s="5"/>
      <c r="UHW50" s="5"/>
      <c r="UHX50" s="5"/>
      <c r="UHY50" s="5"/>
      <c r="UHZ50" s="5"/>
      <c r="UIA50" s="5"/>
      <c r="UIB50" s="5"/>
      <c r="UIC50" s="5"/>
      <c r="UID50" s="5"/>
      <c r="UIE50" s="5"/>
      <c r="UIF50" s="5"/>
      <c r="UIG50" s="5"/>
      <c r="UIH50" s="5"/>
      <c r="UII50" s="5"/>
      <c r="UIJ50" s="5"/>
      <c r="UIK50" s="5"/>
      <c r="UIL50" s="5"/>
      <c r="UIM50" s="5"/>
      <c r="UIN50" s="5"/>
      <c r="UIO50" s="5"/>
      <c r="UIP50" s="5"/>
      <c r="UIQ50" s="5"/>
      <c r="UIR50" s="5"/>
      <c r="UIS50" s="5"/>
      <c r="UIT50" s="5"/>
      <c r="UIU50" s="5"/>
      <c r="UIV50" s="5"/>
      <c r="UIW50" s="5"/>
      <c r="UIX50" s="5"/>
      <c r="UIY50" s="5"/>
      <c r="UIZ50" s="5"/>
      <c r="UJA50" s="5"/>
      <c r="UJB50" s="5"/>
      <c r="UJC50" s="5"/>
      <c r="UJD50" s="5"/>
      <c r="UJE50" s="5"/>
      <c r="UJF50" s="5"/>
      <c r="UJG50" s="5"/>
      <c r="UJH50" s="5"/>
      <c r="UJI50" s="5"/>
      <c r="UJJ50" s="5"/>
      <c r="UJK50" s="5"/>
      <c r="UJL50" s="5"/>
      <c r="UJM50" s="5"/>
      <c r="UJN50" s="5"/>
      <c r="UJO50" s="5"/>
      <c r="UJP50" s="5"/>
      <c r="UJQ50" s="5"/>
      <c r="UJR50" s="5"/>
      <c r="UJS50" s="5"/>
      <c r="UJT50" s="5"/>
      <c r="UJU50" s="5"/>
      <c r="UJV50" s="5"/>
      <c r="UJW50" s="5"/>
      <c r="UJX50" s="5"/>
      <c r="UJY50" s="5"/>
      <c r="UJZ50" s="5"/>
      <c r="UKA50" s="5"/>
      <c r="UKB50" s="5"/>
      <c r="UKC50" s="5"/>
      <c r="UKD50" s="5"/>
      <c r="UKE50" s="5"/>
      <c r="UKF50" s="5"/>
      <c r="UKG50" s="5"/>
      <c r="UKH50" s="5"/>
      <c r="UKI50" s="5"/>
      <c r="UKJ50" s="5"/>
      <c r="UKK50" s="5"/>
      <c r="UKL50" s="5"/>
      <c r="UKM50" s="5"/>
      <c r="UKN50" s="5"/>
      <c r="UKO50" s="5"/>
      <c r="UKP50" s="5"/>
      <c r="UKQ50" s="5"/>
      <c r="UKR50" s="5"/>
      <c r="UKS50" s="5"/>
      <c r="UKT50" s="5"/>
      <c r="UKU50" s="5"/>
      <c r="UKV50" s="5"/>
      <c r="UKW50" s="5"/>
      <c r="UKX50" s="5"/>
      <c r="UKY50" s="5"/>
      <c r="UKZ50" s="5"/>
      <c r="ULA50" s="5"/>
      <c r="ULB50" s="5"/>
      <c r="ULC50" s="5"/>
      <c r="ULD50" s="5"/>
      <c r="ULE50" s="5"/>
      <c r="ULF50" s="5"/>
      <c r="ULG50" s="5"/>
      <c r="ULH50" s="5"/>
      <c r="ULI50" s="5"/>
      <c r="ULJ50" s="5"/>
      <c r="ULK50" s="5"/>
      <c r="ULL50" s="5"/>
      <c r="ULM50" s="5"/>
      <c r="ULN50" s="5"/>
      <c r="ULO50" s="5"/>
      <c r="ULP50" s="5"/>
      <c r="ULQ50" s="5"/>
      <c r="ULR50" s="5"/>
      <c r="ULS50" s="5"/>
      <c r="ULT50" s="5"/>
      <c r="ULU50" s="5"/>
      <c r="ULV50" s="5"/>
      <c r="ULW50" s="5"/>
      <c r="ULX50" s="5"/>
      <c r="ULY50" s="5"/>
      <c r="ULZ50" s="5"/>
      <c r="UMA50" s="5"/>
      <c r="UMB50" s="5"/>
      <c r="UMC50" s="5"/>
      <c r="UMD50" s="5"/>
      <c r="UME50" s="5"/>
      <c r="UMF50" s="5"/>
      <c r="UMG50" s="5"/>
      <c r="UMH50" s="5"/>
      <c r="UMI50" s="5"/>
      <c r="UMJ50" s="5"/>
      <c r="UMK50" s="5"/>
      <c r="UML50" s="5"/>
      <c r="UMM50" s="5"/>
      <c r="UMN50" s="5"/>
      <c r="UMO50" s="5"/>
      <c r="UMP50" s="5"/>
      <c r="UMQ50" s="5"/>
      <c r="UMR50" s="5"/>
      <c r="UMS50" s="5"/>
      <c r="UMT50" s="5"/>
      <c r="UMU50" s="5"/>
      <c r="UMV50" s="5"/>
      <c r="UMW50" s="5"/>
      <c r="UMX50" s="5"/>
      <c r="UMY50" s="5"/>
      <c r="UMZ50" s="5"/>
      <c r="UNA50" s="5"/>
      <c r="UNB50" s="5"/>
      <c r="UNC50" s="5"/>
      <c r="UND50" s="5"/>
      <c r="UNE50" s="5"/>
      <c r="UNF50" s="5"/>
      <c r="UNG50" s="5"/>
      <c r="UNH50" s="5"/>
      <c r="UNI50" s="5"/>
      <c r="UNJ50" s="5"/>
      <c r="UNK50" s="5"/>
      <c r="UNL50" s="5"/>
      <c r="UNM50" s="5"/>
      <c r="UNN50" s="5"/>
      <c r="UNO50" s="5"/>
      <c r="UNP50" s="5"/>
      <c r="UNQ50" s="5"/>
      <c r="UNR50" s="5"/>
      <c r="UNS50" s="5"/>
      <c r="UNT50" s="5"/>
      <c r="UNU50" s="5"/>
      <c r="UNV50" s="5"/>
      <c r="UNW50" s="5"/>
      <c r="UNX50" s="5"/>
      <c r="UNY50" s="5"/>
      <c r="UNZ50" s="5"/>
      <c r="UOA50" s="5"/>
      <c r="UOB50" s="5"/>
      <c r="UOC50" s="5"/>
      <c r="UOD50" s="5"/>
      <c r="UOE50" s="5"/>
      <c r="UOF50" s="5"/>
      <c r="UOG50" s="5"/>
      <c r="UOH50" s="5"/>
      <c r="UOI50" s="5"/>
      <c r="UOJ50" s="5"/>
      <c r="UOK50" s="5"/>
      <c r="UOL50" s="5"/>
      <c r="UOM50" s="5"/>
      <c r="UON50" s="5"/>
      <c r="UOO50" s="5"/>
      <c r="UOP50" s="5"/>
      <c r="UOQ50" s="5"/>
      <c r="UOR50" s="5"/>
      <c r="UOS50" s="5"/>
      <c r="UOT50" s="5"/>
      <c r="UOU50" s="5"/>
      <c r="UOV50" s="5"/>
      <c r="UOW50" s="5"/>
      <c r="UOX50" s="5"/>
      <c r="UOY50" s="5"/>
      <c r="UOZ50" s="5"/>
      <c r="UPA50" s="5"/>
      <c r="UPB50" s="5"/>
      <c r="UPC50" s="5"/>
      <c r="UPD50" s="5"/>
      <c r="UPE50" s="5"/>
      <c r="UPF50" s="5"/>
      <c r="UPG50" s="5"/>
      <c r="UPH50" s="5"/>
      <c r="UPI50" s="5"/>
      <c r="UPJ50" s="5"/>
      <c r="UPK50" s="5"/>
      <c r="UPL50" s="5"/>
      <c r="UPM50" s="5"/>
      <c r="UPN50" s="5"/>
      <c r="UPO50" s="5"/>
      <c r="UPP50" s="5"/>
      <c r="UPQ50" s="5"/>
      <c r="UPR50" s="5"/>
      <c r="UPS50" s="5"/>
      <c r="UPT50" s="5"/>
      <c r="UPU50" s="5"/>
      <c r="UPV50" s="5"/>
      <c r="UPW50" s="5"/>
      <c r="UPX50" s="5"/>
      <c r="UPY50" s="5"/>
      <c r="UPZ50" s="5"/>
      <c r="UQA50" s="5"/>
      <c r="UQB50" s="5"/>
      <c r="UQC50" s="5"/>
      <c r="UQD50" s="5"/>
      <c r="UQE50" s="5"/>
      <c r="UQF50" s="5"/>
      <c r="UQG50" s="5"/>
      <c r="UQH50" s="5"/>
      <c r="UQI50" s="5"/>
      <c r="UQJ50" s="5"/>
      <c r="UQK50" s="5"/>
      <c r="UQL50" s="5"/>
      <c r="UQM50" s="5"/>
      <c r="UQN50" s="5"/>
      <c r="UQO50" s="5"/>
      <c r="UQP50" s="5"/>
      <c r="UQQ50" s="5"/>
      <c r="UQR50" s="5"/>
      <c r="UQS50" s="5"/>
      <c r="UQT50" s="5"/>
      <c r="UQU50" s="5"/>
      <c r="UQV50" s="5"/>
      <c r="UQW50" s="5"/>
      <c r="UQX50" s="5"/>
      <c r="UQY50" s="5"/>
      <c r="UQZ50" s="5"/>
      <c r="URA50" s="5"/>
      <c r="URB50" s="5"/>
      <c r="URC50" s="5"/>
      <c r="URD50" s="5"/>
      <c r="URE50" s="5"/>
      <c r="URF50" s="5"/>
      <c r="URG50" s="5"/>
      <c r="URH50" s="5"/>
      <c r="URI50" s="5"/>
      <c r="URJ50" s="5"/>
      <c r="URK50" s="5"/>
      <c r="URL50" s="5"/>
      <c r="URM50" s="5"/>
      <c r="URN50" s="5"/>
      <c r="URO50" s="5"/>
      <c r="URP50" s="5"/>
      <c r="URQ50" s="5"/>
      <c r="URR50" s="5"/>
      <c r="URS50" s="5"/>
      <c r="URT50" s="5"/>
      <c r="URU50" s="5"/>
      <c r="URV50" s="5"/>
      <c r="URW50" s="5"/>
      <c r="URX50" s="5"/>
      <c r="URY50" s="5"/>
      <c r="URZ50" s="5"/>
      <c r="USA50" s="5"/>
      <c r="USB50" s="5"/>
      <c r="USC50" s="5"/>
      <c r="USD50" s="5"/>
      <c r="USE50" s="5"/>
      <c r="USF50" s="5"/>
      <c r="USG50" s="5"/>
      <c r="USH50" s="5"/>
      <c r="USI50" s="5"/>
      <c r="USJ50" s="5"/>
      <c r="USK50" s="5"/>
      <c r="USL50" s="5"/>
      <c r="USM50" s="5"/>
      <c r="USN50" s="5"/>
      <c r="USO50" s="5"/>
      <c r="USP50" s="5"/>
      <c r="USQ50" s="5"/>
      <c r="USR50" s="5"/>
      <c r="USS50" s="5"/>
      <c r="UST50" s="5"/>
      <c r="USU50" s="5"/>
      <c r="USV50" s="5"/>
      <c r="USW50" s="5"/>
      <c r="USX50" s="5"/>
      <c r="USY50" s="5"/>
      <c r="USZ50" s="5"/>
      <c r="UTA50" s="5"/>
      <c r="UTB50" s="5"/>
      <c r="UTC50" s="5"/>
      <c r="UTD50" s="5"/>
      <c r="UTE50" s="5"/>
      <c r="UTF50" s="5"/>
      <c r="UTG50" s="5"/>
      <c r="UTH50" s="5"/>
      <c r="UTI50" s="5"/>
      <c r="UTJ50" s="5"/>
      <c r="UTK50" s="5"/>
      <c r="UTL50" s="5"/>
      <c r="UTM50" s="5"/>
      <c r="UTN50" s="5"/>
      <c r="UTO50" s="5"/>
      <c r="UTP50" s="5"/>
      <c r="UTQ50" s="5"/>
      <c r="UTR50" s="5"/>
      <c r="UTS50" s="5"/>
      <c r="UTT50" s="5"/>
      <c r="UTU50" s="5"/>
      <c r="UTV50" s="5"/>
      <c r="UTW50" s="5"/>
      <c r="UTX50" s="5"/>
      <c r="UTY50" s="5"/>
      <c r="UTZ50" s="5"/>
      <c r="UUA50" s="5"/>
      <c r="UUB50" s="5"/>
      <c r="UUC50" s="5"/>
      <c r="UUD50" s="5"/>
      <c r="UUE50" s="5"/>
      <c r="UUF50" s="5"/>
      <c r="UUG50" s="5"/>
      <c r="UUH50" s="5"/>
      <c r="UUI50" s="5"/>
      <c r="UUJ50" s="5"/>
      <c r="UUK50" s="5"/>
      <c r="UUL50" s="5"/>
      <c r="UUM50" s="5"/>
      <c r="UUN50" s="5"/>
      <c r="UUO50" s="5"/>
      <c r="UUP50" s="5"/>
      <c r="UUQ50" s="5"/>
      <c r="UUR50" s="5"/>
      <c r="UUS50" s="5"/>
      <c r="UUT50" s="5"/>
      <c r="UUU50" s="5"/>
      <c r="UUV50" s="5"/>
      <c r="UUW50" s="5"/>
      <c r="UUX50" s="5"/>
      <c r="UUY50" s="5"/>
      <c r="UUZ50" s="5"/>
      <c r="UVA50" s="5"/>
      <c r="UVB50" s="5"/>
      <c r="UVC50" s="5"/>
      <c r="UVD50" s="5"/>
      <c r="UVE50" s="5"/>
      <c r="UVF50" s="5"/>
      <c r="UVG50" s="5"/>
      <c r="UVH50" s="5"/>
      <c r="UVI50" s="5"/>
      <c r="UVJ50" s="5"/>
      <c r="UVK50" s="5"/>
      <c r="UVL50" s="5"/>
      <c r="UVM50" s="5"/>
      <c r="UVN50" s="5"/>
      <c r="UVO50" s="5"/>
      <c r="UVP50" s="5"/>
      <c r="UVQ50" s="5"/>
      <c r="UVR50" s="5"/>
      <c r="UVS50" s="5"/>
      <c r="UVT50" s="5"/>
      <c r="UVU50" s="5"/>
      <c r="UVV50" s="5"/>
      <c r="UVW50" s="5"/>
      <c r="UVX50" s="5"/>
      <c r="UVY50" s="5"/>
      <c r="UVZ50" s="5"/>
      <c r="UWA50" s="5"/>
      <c r="UWB50" s="5"/>
      <c r="UWC50" s="5"/>
      <c r="UWD50" s="5"/>
      <c r="UWE50" s="5"/>
      <c r="UWF50" s="5"/>
      <c r="UWG50" s="5"/>
      <c r="UWH50" s="5"/>
      <c r="UWI50" s="5"/>
      <c r="UWJ50" s="5"/>
      <c r="UWK50" s="5"/>
      <c r="UWL50" s="5"/>
      <c r="UWM50" s="5"/>
      <c r="UWN50" s="5"/>
      <c r="UWO50" s="5"/>
      <c r="UWP50" s="5"/>
      <c r="UWQ50" s="5"/>
      <c r="UWR50" s="5"/>
      <c r="UWS50" s="5"/>
      <c r="UWT50" s="5"/>
      <c r="UWU50" s="5"/>
      <c r="UWV50" s="5"/>
      <c r="UWW50" s="5"/>
      <c r="UWX50" s="5"/>
      <c r="UWY50" s="5"/>
      <c r="UWZ50" s="5"/>
      <c r="UXA50" s="5"/>
      <c r="UXB50" s="5"/>
      <c r="UXC50" s="5"/>
      <c r="UXD50" s="5"/>
      <c r="UXE50" s="5"/>
      <c r="UXF50" s="5"/>
      <c r="UXG50" s="5"/>
      <c r="UXH50" s="5"/>
      <c r="UXI50" s="5"/>
      <c r="UXJ50" s="5"/>
      <c r="UXK50" s="5"/>
      <c r="UXL50" s="5"/>
      <c r="UXM50" s="5"/>
      <c r="UXN50" s="5"/>
      <c r="UXO50" s="5"/>
      <c r="UXP50" s="5"/>
      <c r="UXQ50" s="5"/>
      <c r="UXR50" s="5"/>
      <c r="UXS50" s="5"/>
      <c r="UXT50" s="5"/>
      <c r="UXU50" s="5"/>
      <c r="UXV50" s="5"/>
      <c r="UXW50" s="5"/>
      <c r="UXX50" s="5"/>
      <c r="UXY50" s="5"/>
      <c r="UXZ50" s="5"/>
      <c r="UYA50" s="5"/>
      <c r="UYB50" s="5"/>
      <c r="UYC50" s="5"/>
      <c r="UYD50" s="5"/>
      <c r="UYE50" s="5"/>
      <c r="UYF50" s="5"/>
      <c r="UYG50" s="5"/>
      <c r="UYH50" s="5"/>
      <c r="UYI50" s="5"/>
      <c r="UYJ50" s="5"/>
      <c r="UYK50" s="5"/>
      <c r="UYL50" s="5"/>
      <c r="UYM50" s="5"/>
      <c r="UYN50" s="5"/>
      <c r="UYO50" s="5"/>
      <c r="UYP50" s="5"/>
      <c r="UYQ50" s="5"/>
      <c r="UYR50" s="5"/>
      <c r="UYS50" s="5"/>
      <c r="UYT50" s="5"/>
      <c r="UYU50" s="5"/>
      <c r="UYV50" s="5"/>
      <c r="UYW50" s="5"/>
      <c r="UYX50" s="5"/>
      <c r="UYY50" s="5"/>
      <c r="UYZ50" s="5"/>
      <c r="UZA50" s="5"/>
      <c r="UZB50" s="5"/>
      <c r="UZC50" s="5"/>
      <c r="UZD50" s="5"/>
      <c r="UZE50" s="5"/>
      <c r="UZF50" s="5"/>
      <c r="UZG50" s="5"/>
      <c r="UZH50" s="5"/>
      <c r="UZI50" s="5"/>
      <c r="UZJ50" s="5"/>
      <c r="UZK50" s="5"/>
      <c r="UZL50" s="5"/>
      <c r="UZM50" s="5"/>
      <c r="UZN50" s="5"/>
      <c r="UZO50" s="5"/>
      <c r="UZP50" s="5"/>
      <c r="UZQ50" s="5"/>
      <c r="UZR50" s="5"/>
      <c r="UZS50" s="5"/>
      <c r="UZT50" s="5"/>
      <c r="UZU50" s="5"/>
      <c r="UZV50" s="5"/>
      <c r="UZW50" s="5"/>
      <c r="UZX50" s="5"/>
      <c r="UZY50" s="5"/>
      <c r="UZZ50" s="5"/>
      <c r="VAA50" s="5"/>
      <c r="VAB50" s="5"/>
      <c r="VAC50" s="5"/>
      <c r="VAD50" s="5"/>
      <c r="VAE50" s="5"/>
      <c r="VAF50" s="5"/>
      <c r="VAG50" s="5"/>
      <c r="VAH50" s="5"/>
      <c r="VAI50" s="5"/>
      <c r="VAJ50" s="5"/>
      <c r="VAK50" s="5"/>
      <c r="VAL50" s="5"/>
      <c r="VAM50" s="5"/>
      <c r="VAN50" s="5"/>
      <c r="VAO50" s="5"/>
      <c r="VAP50" s="5"/>
      <c r="VAQ50" s="5"/>
      <c r="VAR50" s="5"/>
      <c r="VAS50" s="5"/>
      <c r="VAT50" s="5"/>
      <c r="VAU50" s="5"/>
      <c r="VAV50" s="5"/>
      <c r="VAW50" s="5"/>
      <c r="VAX50" s="5"/>
      <c r="VAY50" s="5"/>
      <c r="VAZ50" s="5"/>
      <c r="VBA50" s="5"/>
      <c r="VBB50" s="5"/>
      <c r="VBC50" s="5"/>
      <c r="VBD50" s="5"/>
      <c r="VBE50" s="5"/>
      <c r="VBF50" s="5"/>
      <c r="VBG50" s="5"/>
      <c r="VBH50" s="5"/>
      <c r="VBI50" s="5"/>
      <c r="VBJ50" s="5"/>
      <c r="VBK50" s="5"/>
      <c r="VBL50" s="5"/>
      <c r="VBM50" s="5"/>
      <c r="VBN50" s="5"/>
      <c r="VBO50" s="5"/>
      <c r="VBP50" s="5"/>
      <c r="VBQ50" s="5"/>
      <c r="VBR50" s="5"/>
      <c r="VBS50" s="5"/>
      <c r="VBT50" s="5"/>
      <c r="VBU50" s="5"/>
      <c r="VBV50" s="5"/>
      <c r="VBW50" s="5"/>
      <c r="VBX50" s="5"/>
      <c r="VBY50" s="5"/>
      <c r="VBZ50" s="5"/>
      <c r="VCA50" s="5"/>
      <c r="VCB50" s="5"/>
      <c r="VCC50" s="5"/>
      <c r="VCD50" s="5"/>
      <c r="VCE50" s="5"/>
      <c r="VCF50" s="5"/>
      <c r="VCG50" s="5"/>
      <c r="VCH50" s="5"/>
      <c r="VCI50" s="5"/>
      <c r="VCJ50" s="5"/>
      <c r="VCK50" s="5"/>
      <c r="VCL50" s="5"/>
      <c r="VCM50" s="5"/>
      <c r="VCN50" s="5"/>
      <c r="VCO50" s="5"/>
      <c r="VCP50" s="5"/>
      <c r="VCQ50" s="5"/>
      <c r="VCR50" s="5"/>
      <c r="VCS50" s="5"/>
      <c r="VCT50" s="5"/>
      <c r="VCU50" s="5"/>
      <c r="VCV50" s="5"/>
      <c r="VCW50" s="5"/>
      <c r="VCX50" s="5"/>
      <c r="VCY50" s="5"/>
      <c r="VCZ50" s="5"/>
      <c r="VDA50" s="5"/>
      <c r="VDB50" s="5"/>
      <c r="VDC50" s="5"/>
      <c r="VDD50" s="5"/>
      <c r="VDE50" s="5"/>
      <c r="VDF50" s="5"/>
      <c r="VDG50" s="5"/>
      <c r="VDH50" s="5"/>
      <c r="VDI50" s="5"/>
      <c r="VDJ50" s="5"/>
      <c r="VDK50" s="5"/>
      <c r="VDL50" s="5"/>
      <c r="VDM50" s="5"/>
      <c r="VDN50" s="5"/>
      <c r="VDO50" s="5"/>
      <c r="VDP50" s="5"/>
      <c r="VDQ50" s="5"/>
      <c r="VDR50" s="5"/>
      <c r="VDS50" s="5"/>
      <c r="VDT50" s="5"/>
      <c r="VDU50" s="5"/>
      <c r="VDV50" s="5"/>
      <c r="VDW50" s="5"/>
      <c r="VDX50" s="5"/>
      <c r="VDY50" s="5"/>
      <c r="VDZ50" s="5"/>
      <c r="VEA50" s="5"/>
      <c r="VEB50" s="5"/>
      <c r="VEC50" s="5"/>
      <c r="VED50" s="5"/>
      <c r="VEE50" s="5"/>
      <c r="VEF50" s="5"/>
      <c r="VEG50" s="5"/>
      <c r="VEH50" s="5"/>
      <c r="VEI50" s="5"/>
      <c r="VEJ50" s="5"/>
      <c r="VEK50" s="5"/>
      <c r="VEL50" s="5"/>
      <c r="VEM50" s="5"/>
      <c r="VEN50" s="5"/>
      <c r="VEO50" s="5"/>
      <c r="VEP50" s="5"/>
      <c r="VEQ50" s="5"/>
      <c r="VER50" s="5"/>
      <c r="VES50" s="5"/>
      <c r="VET50" s="5"/>
      <c r="VEU50" s="5"/>
      <c r="VEV50" s="5"/>
      <c r="VEW50" s="5"/>
      <c r="VEX50" s="5"/>
      <c r="VEY50" s="5"/>
      <c r="VEZ50" s="5"/>
      <c r="VFA50" s="5"/>
      <c r="VFB50" s="5"/>
      <c r="VFC50" s="5"/>
      <c r="VFD50" s="5"/>
      <c r="VFE50" s="5"/>
      <c r="VFF50" s="5"/>
      <c r="VFG50" s="5"/>
      <c r="VFH50" s="5"/>
      <c r="VFI50" s="5"/>
      <c r="VFJ50" s="5"/>
      <c r="VFK50" s="5"/>
      <c r="VFL50" s="5"/>
      <c r="VFM50" s="5"/>
      <c r="VFN50" s="5"/>
      <c r="VFO50" s="5"/>
      <c r="VFP50" s="5"/>
      <c r="VFQ50" s="5"/>
      <c r="VFR50" s="5"/>
      <c r="VFS50" s="5"/>
      <c r="VFT50" s="5"/>
      <c r="VFU50" s="5"/>
      <c r="VFV50" s="5"/>
      <c r="VFW50" s="5"/>
      <c r="VFX50" s="5"/>
      <c r="VFY50" s="5"/>
      <c r="VFZ50" s="5"/>
      <c r="VGA50" s="5"/>
      <c r="VGB50" s="5"/>
      <c r="VGC50" s="5"/>
      <c r="VGD50" s="5"/>
      <c r="VGE50" s="5"/>
      <c r="VGF50" s="5"/>
      <c r="VGG50" s="5"/>
      <c r="VGH50" s="5"/>
      <c r="VGI50" s="5"/>
      <c r="VGJ50" s="5"/>
      <c r="VGK50" s="5"/>
      <c r="VGL50" s="5"/>
      <c r="VGM50" s="5"/>
      <c r="VGN50" s="5"/>
      <c r="VGO50" s="5"/>
      <c r="VGP50" s="5"/>
      <c r="VGQ50" s="5"/>
      <c r="VGR50" s="5"/>
      <c r="VGS50" s="5"/>
      <c r="VGT50" s="5"/>
      <c r="VGU50" s="5"/>
      <c r="VGV50" s="5"/>
      <c r="VGW50" s="5"/>
      <c r="VGX50" s="5"/>
      <c r="VGY50" s="5"/>
      <c r="VGZ50" s="5"/>
      <c r="VHA50" s="5"/>
      <c r="VHB50" s="5"/>
      <c r="VHC50" s="5"/>
      <c r="VHD50" s="5"/>
      <c r="VHE50" s="5"/>
      <c r="VHF50" s="5"/>
      <c r="VHG50" s="5"/>
      <c r="VHH50" s="5"/>
      <c r="VHI50" s="5"/>
      <c r="VHJ50" s="5"/>
      <c r="VHK50" s="5"/>
      <c r="VHL50" s="5"/>
      <c r="VHM50" s="5"/>
      <c r="VHN50" s="5"/>
      <c r="VHO50" s="5"/>
      <c r="VHP50" s="5"/>
      <c r="VHQ50" s="5"/>
      <c r="VHR50" s="5"/>
      <c r="VHS50" s="5"/>
      <c r="VHT50" s="5"/>
      <c r="VHU50" s="5"/>
      <c r="VHV50" s="5"/>
      <c r="VHW50" s="5"/>
      <c r="VHX50" s="5"/>
      <c r="VHY50" s="5"/>
      <c r="VHZ50" s="5"/>
      <c r="VIA50" s="5"/>
      <c r="VIB50" s="5"/>
      <c r="VIC50" s="5"/>
      <c r="VID50" s="5"/>
      <c r="VIE50" s="5"/>
      <c r="VIF50" s="5"/>
      <c r="VIG50" s="5"/>
      <c r="VIH50" s="5"/>
      <c r="VII50" s="5"/>
      <c r="VIJ50" s="5"/>
      <c r="VIK50" s="5"/>
      <c r="VIL50" s="5"/>
      <c r="VIM50" s="5"/>
      <c r="VIN50" s="5"/>
      <c r="VIO50" s="5"/>
      <c r="VIP50" s="5"/>
      <c r="VIQ50" s="5"/>
      <c r="VIR50" s="5"/>
      <c r="VIS50" s="5"/>
      <c r="VIT50" s="5"/>
      <c r="VIU50" s="5"/>
      <c r="VIV50" s="5"/>
      <c r="VIW50" s="5"/>
      <c r="VIX50" s="5"/>
      <c r="VIY50" s="5"/>
      <c r="VIZ50" s="5"/>
      <c r="VJA50" s="5"/>
      <c r="VJB50" s="5"/>
      <c r="VJC50" s="5"/>
      <c r="VJD50" s="5"/>
      <c r="VJE50" s="5"/>
      <c r="VJF50" s="5"/>
      <c r="VJG50" s="5"/>
      <c r="VJH50" s="5"/>
      <c r="VJI50" s="5"/>
      <c r="VJJ50" s="5"/>
      <c r="VJK50" s="5"/>
      <c r="VJL50" s="5"/>
      <c r="VJM50" s="5"/>
      <c r="VJN50" s="5"/>
      <c r="VJO50" s="5"/>
      <c r="VJP50" s="5"/>
      <c r="VJQ50" s="5"/>
      <c r="VJR50" s="5"/>
      <c r="VJS50" s="5"/>
      <c r="VJT50" s="5"/>
      <c r="VJU50" s="5"/>
      <c r="VJV50" s="5"/>
      <c r="VJW50" s="5"/>
      <c r="VJX50" s="5"/>
      <c r="VJY50" s="5"/>
      <c r="VJZ50" s="5"/>
      <c r="VKA50" s="5"/>
      <c r="VKB50" s="5"/>
      <c r="VKC50" s="5"/>
      <c r="VKD50" s="5"/>
      <c r="VKE50" s="5"/>
      <c r="VKF50" s="5"/>
      <c r="VKG50" s="5"/>
      <c r="VKH50" s="5"/>
      <c r="VKI50" s="5"/>
      <c r="VKJ50" s="5"/>
      <c r="VKK50" s="5"/>
      <c r="VKL50" s="5"/>
      <c r="VKM50" s="5"/>
      <c r="VKN50" s="5"/>
      <c r="VKO50" s="5"/>
      <c r="VKP50" s="5"/>
      <c r="VKQ50" s="5"/>
      <c r="VKR50" s="5"/>
      <c r="VKS50" s="5"/>
      <c r="VKT50" s="5"/>
      <c r="VKU50" s="5"/>
      <c r="VKV50" s="5"/>
      <c r="VKW50" s="5"/>
      <c r="VKX50" s="5"/>
      <c r="VKY50" s="5"/>
      <c r="VKZ50" s="5"/>
      <c r="VLA50" s="5"/>
      <c r="VLB50" s="5"/>
      <c r="VLC50" s="5"/>
      <c r="VLD50" s="5"/>
      <c r="VLE50" s="5"/>
      <c r="VLF50" s="5"/>
      <c r="VLG50" s="5"/>
      <c r="VLH50" s="5"/>
      <c r="VLI50" s="5"/>
      <c r="VLJ50" s="5"/>
      <c r="VLK50" s="5"/>
      <c r="VLL50" s="5"/>
      <c r="VLM50" s="5"/>
      <c r="VLN50" s="5"/>
      <c r="VLO50" s="5"/>
      <c r="VLP50" s="5"/>
      <c r="VLQ50" s="5"/>
      <c r="VLR50" s="5"/>
      <c r="VLS50" s="5"/>
      <c r="VLT50" s="5"/>
      <c r="VLU50" s="5"/>
      <c r="VLV50" s="5"/>
      <c r="VLW50" s="5"/>
      <c r="VLX50" s="5"/>
      <c r="VLY50" s="5"/>
      <c r="VLZ50" s="5"/>
      <c r="VMA50" s="5"/>
      <c r="VMB50" s="5"/>
      <c r="VMC50" s="5"/>
      <c r="VMD50" s="5"/>
      <c r="VME50" s="5"/>
      <c r="VMF50" s="5"/>
      <c r="VMG50" s="5"/>
      <c r="VMH50" s="5"/>
      <c r="VMI50" s="5"/>
      <c r="VMJ50" s="5"/>
      <c r="VMK50" s="5"/>
      <c r="VML50" s="5"/>
      <c r="VMM50" s="5"/>
      <c r="VMN50" s="5"/>
      <c r="VMO50" s="5"/>
      <c r="VMP50" s="5"/>
      <c r="VMQ50" s="5"/>
      <c r="VMR50" s="5"/>
      <c r="VMS50" s="5"/>
      <c r="VMT50" s="5"/>
      <c r="VMU50" s="5"/>
      <c r="VMV50" s="5"/>
      <c r="VMW50" s="5"/>
      <c r="VMX50" s="5"/>
      <c r="VMY50" s="5"/>
      <c r="VMZ50" s="5"/>
      <c r="VNA50" s="5"/>
      <c r="VNB50" s="5"/>
      <c r="VNC50" s="5"/>
      <c r="VND50" s="5"/>
      <c r="VNE50" s="5"/>
      <c r="VNF50" s="5"/>
      <c r="VNG50" s="5"/>
      <c r="VNH50" s="5"/>
      <c r="VNI50" s="5"/>
      <c r="VNJ50" s="5"/>
      <c r="VNK50" s="5"/>
      <c r="VNL50" s="5"/>
      <c r="VNM50" s="5"/>
      <c r="VNN50" s="5"/>
      <c r="VNO50" s="5"/>
      <c r="VNP50" s="5"/>
      <c r="VNQ50" s="5"/>
      <c r="VNR50" s="5"/>
      <c r="VNS50" s="5"/>
      <c r="VNT50" s="5"/>
      <c r="VNU50" s="5"/>
      <c r="VNV50" s="5"/>
      <c r="VNW50" s="5"/>
      <c r="VNX50" s="5"/>
      <c r="VNY50" s="5"/>
      <c r="VNZ50" s="5"/>
      <c r="VOA50" s="5"/>
      <c r="VOB50" s="5"/>
      <c r="VOC50" s="5"/>
      <c r="VOD50" s="5"/>
      <c r="VOE50" s="5"/>
      <c r="VOF50" s="5"/>
      <c r="VOG50" s="5"/>
      <c r="VOH50" s="5"/>
      <c r="VOI50" s="5"/>
      <c r="VOJ50" s="5"/>
      <c r="VOK50" s="5"/>
      <c r="VOL50" s="5"/>
      <c r="VOM50" s="5"/>
      <c r="VON50" s="5"/>
      <c r="VOO50" s="5"/>
      <c r="VOP50" s="5"/>
      <c r="VOQ50" s="5"/>
      <c r="VOR50" s="5"/>
      <c r="VOS50" s="5"/>
      <c r="VOT50" s="5"/>
      <c r="VOU50" s="5"/>
      <c r="VOV50" s="5"/>
      <c r="VOW50" s="5"/>
      <c r="VOX50" s="5"/>
      <c r="VOY50" s="5"/>
      <c r="VOZ50" s="5"/>
      <c r="VPA50" s="5"/>
      <c r="VPB50" s="5"/>
      <c r="VPC50" s="5"/>
      <c r="VPD50" s="5"/>
      <c r="VPE50" s="5"/>
      <c r="VPF50" s="5"/>
      <c r="VPG50" s="5"/>
      <c r="VPH50" s="5"/>
      <c r="VPI50" s="5"/>
      <c r="VPJ50" s="5"/>
      <c r="VPK50" s="5"/>
      <c r="VPL50" s="5"/>
      <c r="VPM50" s="5"/>
      <c r="VPN50" s="5"/>
      <c r="VPO50" s="5"/>
      <c r="VPP50" s="5"/>
      <c r="VPQ50" s="5"/>
      <c r="VPR50" s="5"/>
      <c r="VPS50" s="5"/>
      <c r="VPT50" s="5"/>
      <c r="VPU50" s="5"/>
      <c r="VPV50" s="5"/>
      <c r="VPW50" s="5"/>
      <c r="VPX50" s="5"/>
      <c r="VPY50" s="5"/>
      <c r="VPZ50" s="5"/>
      <c r="VQA50" s="5"/>
      <c r="VQB50" s="5"/>
      <c r="VQC50" s="5"/>
      <c r="VQD50" s="5"/>
      <c r="VQE50" s="5"/>
      <c r="VQF50" s="5"/>
      <c r="VQG50" s="5"/>
      <c r="VQH50" s="5"/>
      <c r="VQI50" s="5"/>
      <c r="VQJ50" s="5"/>
      <c r="VQK50" s="5"/>
      <c r="VQL50" s="5"/>
      <c r="VQM50" s="5"/>
      <c r="VQN50" s="5"/>
      <c r="VQO50" s="5"/>
      <c r="VQP50" s="5"/>
      <c r="VQQ50" s="5"/>
      <c r="VQR50" s="5"/>
      <c r="VQS50" s="5"/>
      <c r="VQT50" s="5"/>
      <c r="VQU50" s="5"/>
      <c r="VQV50" s="5"/>
      <c r="VQW50" s="5"/>
      <c r="VQX50" s="5"/>
      <c r="VQY50" s="5"/>
      <c r="VQZ50" s="5"/>
      <c r="VRA50" s="5"/>
      <c r="VRB50" s="5"/>
      <c r="VRC50" s="5"/>
      <c r="VRD50" s="5"/>
      <c r="VRE50" s="5"/>
      <c r="VRF50" s="5"/>
      <c r="VRG50" s="5"/>
      <c r="VRH50" s="5"/>
      <c r="VRI50" s="5"/>
      <c r="VRJ50" s="5"/>
      <c r="VRK50" s="5"/>
      <c r="VRL50" s="5"/>
      <c r="VRM50" s="5"/>
      <c r="VRN50" s="5"/>
      <c r="VRO50" s="5"/>
      <c r="VRP50" s="5"/>
      <c r="VRQ50" s="5"/>
      <c r="VRR50" s="5"/>
      <c r="VRS50" s="5"/>
      <c r="VRT50" s="5"/>
      <c r="VRU50" s="5"/>
      <c r="VRV50" s="5"/>
      <c r="VRW50" s="5"/>
      <c r="VRX50" s="5"/>
      <c r="VRY50" s="5"/>
      <c r="VRZ50" s="5"/>
      <c r="VSA50" s="5"/>
      <c r="VSB50" s="5"/>
      <c r="VSC50" s="5"/>
      <c r="VSD50" s="5"/>
      <c r="VSE50" s="5"/>
      <c r="VSF50" s="5"/>
      <c r="VSG50" s="5"/>
      <c r="VSH50" s="5"/>
      <c r="VSI50" s="5"/>
      <c r="VSJ50" s="5"/>
      <c r="VSK50" s="5"/>
      <c r="VSL50" s="5"/>
      <c r="VSM50" s="5"/>
      <c r="VSN50" s="5"/>
      <c r="VSO50" s="5"/>
      <c r="VSP50" s="5"/>
      <c r="VSQ50" s="5"/>
      <c r="VSR50" s="5"/>
      <c r="VSS50" s="5"/>
      <c r="VST50" s="5"/>
      <c r="VSU50" s="5"/>
      <c r="VSV50" s="5"/>
      <c r="VSW50" s="5"/>
      <c r="VSX50" s="5"/>
      <c r="VSY50" s="5"/>
      <c r="VSZ50" s="5"/>
      <c r="VTA50" s="5"/>
      <c r="VTB50" s="5"/>
      <c r="VTC50" s="5"/>
      <c r="VTD50" s="5"/>
      <c r="VTE50" s="5"/>
      <c r="VTF50" s="5"/>
      <c r="VTG50" s="5"/>
      <c r="VTH50" s="5"/>
      <c r="VTI50" s="5"/>
      <c r="VTJ50" s="5"/>
      <c r="VTK50" s="5"/>
      <c r="VTL50" s="5"/>
      <c r="VTM50" s="5"/>
      <c r="VTN50" s="5"/>
      <c r="VTO50" s="5"/>
      <c r="VTP50" s="5"/>
      <c r="VTQ50" s="5"/>
      <c r="VTR50" s="5"/>
      <c r="VTS50" s="5"/>
      <c r="VTT50" s="5"/>
      <c r="VTU50" s="5"/>
      <c r="VTV50" s="5"/>
      <c r="VTW50" s="5"/>
      <c r="VTX50" s="5"/>
      <c r="VTY50" s="5"/>
      <c r="VTZ50" s="5"/>
      <c r="VUA50" s="5"/>
      <c r="VUB50" s="5"/>
      <c r="VUC50" s="5"/>
      <c r="VUD50" s="5"/>
      <c r="VUE50" s="5"/>
      <c r="VUF50" s="5"/>
      <c r="VUG50" s="5"/>
      <c r="VUH50" s="5"/>
      <c r="VUI50" s="5"/>
      <c r="VUJ50" s="5"/>
      <c r="VUK50" s="5"/>
      <c r="VUL50" s="5"/>
      <c r="VUM50" s="5"/>
      <c r="VUN50" s="5"/>
      <c r="VUO50" s="5"/>
      <c r="VUP50" s="5"/>
      <c r="VUQ50" s="5"/>
      <c r="VUR50" s="5"/>
      <c r="VUS50" s="5"/>
      <c r="VUT50" s="5"/>
      <c r="VUU50" s="5"/>
      <c r="VUV50" s="5"/>
      <c r="VUW50" s="5"/>
      <c r="VUX50" s="5"/>
      <c r="VUY50" s="5"/>
      <c r="VUZ50" s="5"/>
      <c r="VVA50" s="5"/>
      <c r="VVB50" s="5"/>
      <c r="VVC50" s="5"/>
      <c r="VVD50" s="5"/>
      <c r="VVE50" s="5"/>
      <c r="VVF50" s="5"/>
      <c r="VVG50" s="5"/>
      <c r="VVH50" s="5"/>
      <c r="VVI50" s="5"/>
      <c r="VVJ50" s="5"/>
      <c r="VVK50" s="5"/>
      <c r="VVL50" s="5"/>
      <c r="VVM50" s="5"/>
      <c r="VVN50" s="5"/>
      <c r="VVO50" s="5"/>
      <c r="VVP50" s="5"/>
      <c r="VVQ50" s="5"/>
      <c r="VVR50" s="5"/>
      <c r="VVS50" s="5"/>
      <c r="VVT50" s="5"/>
      <c r="VVU50" s="5"/>
      <c r="VVV50" s="5"/>
      <c r="VVW50" s="5"/>
      <c r="VVX50" s="5"/>
      <c r="VVY50" s="5"/>
      <c r="VVZ50" s="5"/>
      <c r="VWA50" s="5"/>
      <c r="VWB50" s="5"/>
      <c r="VWC50" s="5"/>
      <c r="VWD50" s="5"/>
      <c r="VWE50" s="5"/>
      <c r="VWF50" s="5"/>
      <c r="VWG50" s="5"/>
      <c r="VWH50" s="5"/>
      <c r="VWI50" s="5"/>
      <c r="VWJ50" s="5"/>
      <c r="VWK50" s="5"/>
      <c r="VWL50" s="5"/>
      <c r="VWM50" s="5"/>
      <c r="VWN50" s="5"/>
      <c r="VWO50" s="5"/>
      <c r="VWP50" s="5"/>
      <c r="VWQ50" s="5"/>
      <c r="VWR50" s="5"/>
      <c r="VWS50" s="5"/>
      <c r="VWT50" s="5"/>
      <c r="VWU50" s="5"/>
      <c r="VWV50" s="5"/>
      <c r="VWW50" s="5"/>
      <c r="VWX50" s="5"/>
      <c r="VWY50" s="5"/>
      <c r="VWZ50" s="5"/>
      <c r="VXA50" s="5"/>
      <c r="VXB50" s="5"/>
      <c r="VXC50" s="5"/>
      <c r="VXD50" s="5"/>
      <c r="VXE50" s="5"/>
      <c r="VXF50" s="5"/>
      <c r="VXG50" s="5"/>
      <c r="VXH50" s="5"/>
      <c r="VXI50" s="5"/>
      <c r="VXJ50" s="5"/>
      <c r="VXK50" s="5"/>
      <c r="VXL50" s="5"/>
      <c r="VXM50" s="5"/>
      <c r="VXN50" s="5"/>
      <c r="VXO50" s="5"/>
      <c r="VXP50" s="5"/>
      <c r="VXQ50" s="5"/>
      <c r="VXR50" s="5"/>
      <c r="VXS50" s="5"/>
      <c r="VXT50" s="5"/>
      <c r="VXU50" s="5"/>
      <c r="VXV50" s="5"/>
      <c r="VXW50" s="5"/>
      <c r="VXX50" s="5"/>
      <c r="VXY50" s="5"/>
      <c r="VXZ50" s="5"/>
      <c r="VYA50" s="5"/>
      <c r="VYB50" s="5"/>
      <c r="VYC50" s="5"/>
      <c r="VYD50" s="5"/>
      <c r="VYE50" s="5"/>
      <c r="VYF50" s="5"/>
      <c r="VYG50" s="5"/>
      <c r="VYH50" s="5"/>
      <c r="VYI50" s="5"/>
      <c r="VYJ50" s="5"/>
      <c r="VYK50" s="5"/>
      <c r="VYL50" s="5"/>
      <c r="VYM50" s="5"/>
      <c r="VYN50" s="5"/>
      <c r="VYO50" s="5"/>
      <c r="VYP50" s="5"/>
      <c r="VYQ50" s="5"/>
      <c r="VYR50" s="5"/>
      <c r="VYS50" s="5"/>
      <c r="VYT50" s="5"/>
      <c r="VYU50" s="5"/>
      <c r="VYV50" s="5"/>
      <c r="VYW50" s="5"/>
      <c r="VYX50" s="5"/>
      <c r="VYY50" s="5"/>
      <c r="VYZ50" s="5"/>
      <c r="VZA50" s="5"/>
      <c r="VZB50" s="5"/>
      <c r="VZC50" s="5"/>
      <c r="VZD50" s="5"/>
      <c r="VZE50" s="5"/>
      <c r="VZF50" s="5"/>
      <c r="VZG50" s="5"/>
      <c r="VZH50" s="5"/>
      <c r="VZI50" s="5"/>
      <c r="VZJ50" s="5"/>
      <c r="VZK50" s="5"/>
      <c r="VZL50" s="5"/>
      <c r="VZM50" s="5"/>
      <c r="VZN50" s="5"/>
      <c r="VZO50" s="5"/>
      <c r="VZP50" s="5"/>
      <c r="VZQ50" s="5"/>
      <c r="VZR50" s="5"/>
      <c r="VZS50" s="5"/>
      <c r="VZT50" s="5"/>
      <c r="VZU50" s="5"/>
      <c r="VZV50" s="5"/>
      <c r="VZW50" s="5"/>
      <c r="VZX50" s="5"/>
      <c r="VZY50" s="5"/>
      <c r="VZZ50" s="5"/>
      <c r="WAA50" s="5"/>
      <c r="WAB50" s="5"/>
      <c r="WAC50" s="5"/>
      <c r="WAD50" s="5"/>
      <c r="WAE50" s="5"/>
      <c r="WAF50" s="5"/>
      <c r="WAG50" s="5"/>
      <c r="WAH50" s="5"/>
      <c r="WAI50" s="5"/>
      <c r="WAJ50" s="5"/>
      <c r="WAK50" s="5"/>
      <c r="WAL50" s="5"/>
      <c r="WAM50" s="5"/>
      <c r="WAN50" s="5"/>
      <c r="WAO50" s="5"/>
      <c r="WAP50" s="5"/>
      <c r="WAQ50" s="5"/>
      <c r="WAR50" s="5"/>
      <c r="WAS50" s="5"/>
      <c r="WAT50" s="5"/>
      <c r="WAU50" s="5"/>
      <c r="WAV50" s="5"/>
      <c r="WAW50" s="5"/>
      <c r="WAX50" s="5"/>
      <c r="WAY50" s="5"/>
      <c r="WAZ50" s="5"/>
      <c r="WBA50" s="5"/>
      <c r="WBB50" s="5"/>
      <c r="WBC50" s="5"/>
      <c r="WBD50" s="5"/>
      <c r="WBE50" s="5"/>
      <c r="WBF50" s="5"/>
      <c r="WBG50" s="5"/>
      <c r="WBH50" s="5"/>
      <c r="WBI50" s="5"/>
      <c r="WBJ50" s="5"/>
      <c r="WBK50" s="5"/>
      <c r="WBL50" s="5"/>
      <c r="WBM50" s="5"/>
      <c r="WBN50" s="5"/>
      <c r="WBO50" s="5"/>
      <c r="WBP50" s="5"/>
      <c r="WBQ50" s="5"/>
      <c r="WBR50" s="5"/>
      <c r="WBS50" s="5"/>
      <c r="WBT50" s="5"/>
      <c r="WBU50" s="5"/>
      <c r="WBV50" s="5"/>
      <c r="WBW50" s="5"/>
      <c r="WBX50" s="5"/>
      <c r="WBY50" s="5"/>
      <c r="WBZ50" s="5"/>
      <c r="WCA50" s="5"/>
      <c r="WCB50" s="5"/>
      <c r="WCC50" s="5"/>
      <c r="WCD50" s="5"/>
      <c r="WCE50" s="5"/>
      <c r="WCF50" s="5"/>
      <c r="WCG50" s="5"/>
      <c r="WCH50" s="5"/>
      <c r="WCI50" s="5"/>
      <c r="WCJ50" s="5"/>
      <c r="WCK50" s="5"/>
      <c r="WCL50" s="5"/>
      <c r="WCM50" s="5"/>
      <c r="WCN50" s="5"/>
      <c r="WCO50" s="5"/>
      <c r="WCP50" s="5"/>
      <c r="WCQ50" s="5"/>
      <c r="WCR50" s="5"/>
      <c r="WCS50" s="5"/>
      <c r="WCT50" s="5"/>
      <c r="WCU50" s="5"/>
      <c r="WCV50" s="5"/>
      <c r="WCW50" s="5"/>
      <c r="WCX50" s="5"/>
      <c r="WCY50" s="5"/>
      <c r="WCZ50" s="5"/>
      <c r="WDA50" s="5"/>
      <c r="WDB50" s="5"/>
      <c r="WDC50" s="5"/>
      <c r="WDD50" s="5"/>
      <c r="WDE50" s="5"/>
      <c r="WDF50" s="5"/>
      <c r="WDG50" s="5"/>
      <c r="WDH50" s="5"/>
      <c r="WDI50" s="5"/>
      <c r="WDJ50" s="5"/>
      <c r="WDK50" s="5"/>
      <c r="WDL50" s="5"/>
      <c r="WDM50" s="5"/>
      <c r="WDN50" s="5"/>
      <c r="WDO50" s="5"/>
      <c r="WDP50" s="5"/>
      <c r="WDQ50" s="5"/>
      <c r="WDR50" s="5"/>
      <c r="WDS50" s="5"/>
      <c r="WDT50" s="5"/>
      <c r="WDU50" s="5"/>
      <c r="WDV50" s="5"/>
      <c r="WDW50" s="5"/>
      <c r="WDX50" s="5"/>
      <c r="WDY50" s="5"/>
      <c r="WDZ50" s="5"/>
      <c r="WEA50" s="5"/>
      <c r="WEB50" s="5"/>
      <c r="WEC50" s="5"/>
      <c r="WED50" s="5"/>
      <c r="WEE50" s="5"/>
      <c r="WEF50" s="5"/>
      <c r="WEG50" s="5"/>
      <c r="WEH50" s="5"/>
      <c r="WEI50" s="5"/>
      <c r="WEJ50" s="5"/>
      <c r="WEK50" s="5"/>
      <c r="WEL50" s="5"/>
      <c r="WEM50" s="5"/>
      <c r="WEN50" s="5"/>
      <c r="WEO50" s="5"/>
      <c r="WEP50" s="5"/>
      <c r="WEQ50" s="5"/>
      <c r="WER50" s="5"/>
      <c r="WES50" s="5"/>
      <c r="WET50" s="5"/>
      <c r="WEU50" s="5"/>
      <c r="WEV50" s="5"/>
      <c r="WEW50" s="5"/>
      <c r="WEX50" s="5"/>
      <c r="WEY50" s="5"/>
      <c r="WEZ50" s="5"/>
      <c r="WFA50" s="5"/>
      <c r="WFB50" s="5"/>
      <c r="WFC50" s="5"/>
      <c r="WFD50" s="5"/>
      <c r="WFE50" s="5"/>
      <c r="WFF50" s="5"/>
      <c r="WFG50" s="5"/>
      <c r="WFH50" s="5"/>
      <c r="WFI50" s="5"/>
      <c r="WFJ50" s="5"/>
      <c r="WFK50" s="5"/>
      <c r="WFL50" s="5"/>
      <c r="WFM50" s="5"/>
      <c r="WFN50" s="5"/>
      <c r="WFO50" s="5"/>
      <c r="WFP50" s="5"/>
      <c r="WFQ50" s="5"/>
      <c r="WFR50" s="5"/>
      <c r="WFS50" s="5"/>
      <c r="WFT50" s="5"/>
      <c r="WFU50" s="5"/>
      <c r="WFV50" s="5"/>
      <c r="WFW50" s="5"/>
      <c r="WFX50" s="5"/>
      <c r="WFY50" s="5"/>
      <c r="WFZ50" s="5"/>
      <c r="WGA50" s="5"/>
      <c r="WGB50" s="5"/>
      <c r="WGC50" s="5"/>
      <c r="WGD50" s="5"/>
      <c r="WGE50" s="5"/>
      <c r="WGF50" s="5"/>
      <c r="WGG50" s="5"/>
      <c r="WGH50" s="5"/>
      <c r="WGI50" s="5"/>
      <c r="WGJ50" s="5"/>
      <c r="WGK50" s="5"/>
      <c r="WGL50" s="5"/>
      <c r="WGM50" s="5"/>
      <c r="WGN50" s="5"/>
      <c r="WGO50" s="5"/>
      <c r="WGP50" s="5"/>
      <c r="WGQ50" s="5"/>
      <c r="WGR50" s="5"/>
      <c r="WGS50" s="5"/>
      <c r="WGT50" s="5"/>
      <c r="WGU50" s="5"/>
      <c r="WGV50" s="5"/>
      <c r="WGW50" s="5"/>
      <c r="WGX50" s="5"/>
      <c r="WGY50" s="5"/>
      <c r="WGZ50" s="5"/>
      <c r="WHA50" s="5"/>
      <c r="WHB50" s="5"/>
      <c r="WHC50" s="5"/>
      <c r="WHD50" s="5"/>
      <c r="WHE50" s="5"/>
      <c r="WHF50" s="5"/>
      <c r="WHG50" s="5"/>
      <c r="WHH50" s="5"/>
      <c r="WHI50" s="5"/>
      <c r="WHJ50" s="5"/>
      <c r="WHK50" s="5"/>
      <c r="WHL50" s="5"/>
      <c r="WHM50" s="5"/>
      <c r="WHN50" s="5"/>
      <c r="WHO50" s="5"/>
      <c r="WHP50" s="5"/>
      <c r="WHQ50" s="5"/>
      <c r="WHR50" s="5"/>
      <c r="WHS50" s="5"/>
      <c r="WHT50" s="5"/>
      <c r="WHU50" s="5"/>
      <c r="WHV50" s="5"/>
      <c r="WHW50" s="5"/>
      <c r="WHX50" s="5"/>
      <c r="WHY50" s="5"/>
      <c r="WHZ50" s="5"/>
      <c r="WIA50" s="5"/>
      <c r="WIB50" s="5"/>
      <c r="WIC50" s="5"/>
      <c r="WID50" s="5"/>
      <c r="WIE50" s="5"/>
      <c r="WIF50" s="5"/>
      <c r="WIG50" s="5"/>
      <c r="WIH50" s="5"/>
      <c r="WII50" s="5"/>
      <c r="WIJ50" s="5"/>
      <c r="WIK50" s="5"/>
      <c r="WIL50" s="5"/>
      <c r="WIM50" s="5"/>
      <c r="WIN50" s="5"/>
      <c r="WIO50" s="5"/>
      <c r="WIP50" s="5"/>
      <c r="WIQ50" s="5"/>
      <c r="WIR50" s="5"/>
      <c r="WIS50" s="5"/>
      <c r="WIT50" s="5"/>
      <c r="WIU50" s="5"/>
      <c r="WIV50" s="5"/>
      <c r="WIW50" s="5"/>
      <c r="WIX50" s="5"/>
      <c r="WIY50" s="5"/>
      <c r="WIZ50" s="5"/>
      <c r="WJA50" s="5"/>
      <c r="WJB50" s="5"/>
      <c r="WJC50" s="5"/>
      <c r="WJD50" s="5"/>
      <c r="WJE50" s="5"/>
      <c r="WJF50" s="5"/>
      <c r="WJG50" s="5"/>
      <c r="WJH50" s="5"/>
      <c r="WJI50" s="5"/>
      <c r="WJJ50" s="5"/>
      <c r="WJK50" s="5"/>
      <c r="WJL50" s="5"/>
      <c r="WJM50" s="5"/>
      <c r="WJN50" s="5"/>
      <c r="WJO50" s="5"/>
      <c r="WJP50" s="5"/>
      <c r="WJQ50" s="5"/>
      <c r="WJR50" s="5"/>
      <c r="WJS50" s="5"/>
      <c r="WJT50" s="5"/>
      <c r="WJU50" s="5"/>
      <c r="WJV50" s="5"/>
      <c r="WJW50" s="5"/>
      <c r="WJX50" s="5"/>
      <c r="WJY50" s="5"/>
      <c r="WJZ50" s="5"/>
      <c r="WKA50" s="5"/>
      <c r="WKB50" s="5"/>
      <c r="WKC50" s="5"/>
      <c r="WKD50" s="5"/>
      <c r="WKE50" s="5"/>
      <c r="WKF50" s="5"/>
      <c r="WKG50" s="5"/>
      <c r="WKH50" s="5"/>
      <c r="WKI50" s="5"/>
      <c r="WKJ50" s="5"/>
      <c r="WKK50" s="5"/>
      <c r="WKL50" s="5"/>
      <c r="WKM50" s="5"/>
      <c r="WKN50" s="5"/>
      <c r="WKO50" s="5"/>
      <c r="WKP50" s="5"/>
      <c r="WKQ50" s="5"/>
      <c r="WKR50" s="5"/>
      <c r="WKS50" s="5"/>
      <c r="WKT50" s="5"/>
      <c r="WKU50" s="5"/>
      <c r="WKV50" s="5"/>
      <c r="WKW50" s="5"/>
      <c r="WKX50" s="5"/>
      <c r="WKY50" s="5"/>
      <c r="WKZ50" s="5"/>
      <c r="WLA50" s="5"/>
      <c r="WLB50" s="5"/>
      <c r="WLC50" s="5"/>
      <c r="WLD50" s="5"/>
      <c r="WLE50" s="5"/>
      <c r="WLF50" s="5"/>
      <c r="WLG50" s="5"/>
      <c r="WLH50" s="5"/>
      <c r="WLI50" s="5"/>
      <c r="WLJ50" s="5"/>
      <c r="WLK50" s="5"/>
      <c r="WLL50" s="5"/>
      <c r="WLM50" s="5"/>
      <c r="WLN50" s="5"/>
      <c r="WLO50" s="5"/>
      <c r="WLP50" s="5"/>
      <c r="WLQ50" s="5"/>
      <c r="WLR50" s="5"/>
      <c r="WLS50" s="5"/>
      <c r="WLT50" s="5"/>
      <c r="WLU50" s="5"/>
      <c r="WLV50" s="5"/>
      <c r="WLW50" s="5"/>
      <c r="WLX50" s="5"/>
      <c r="WLY50" s="5"/>
      <c r="WLZ50" s="5"/>
      <c r="WMA50" s="5"/>
      <c r="WMB50" s="5"/>
      <c r="WMC50" s="5"/>
      <c r="WMD50" s="5"/>
      <c r="WME50" s="5"/>
      <c r="WMF50" s="5"/>
      <c r="WMG50" s="5"/>
      <c r="WMH50" s="5"/>
      <c r="WMI50" s="5"/>
      <c r="WMJ50" s="5"/>
      <c r="WMK50" s="5"/>
      <c r="WML50" s="5"/>
      <c r="WMM50" s="5"/>
      <c r="WMN50" s="5"/>
      <c r="WMO50" s="5"/>
      <c r="WMP50" s="5"/>
      <c r="WMQ50" s="5"/>
      <c r="WMR50" s="5"/>
      <c r="WMS50" s="5"/>
      <c r="WMT50" s="5"/>
      <c r="WMU50" s="5"/>
      <c r="WMV50" s="5"/>
      <c r="WMW50" s="5"/>
      <c r="WMX50" s="5"/>
      <c r="WMY50" s="5"/>
      <c r="WMZ50" s="5"/>
      <c r="WNA50" s="5"/>
      <c r="WNB50" s="5"/>
      <c r="WNC50" s="5"/>
      <c r="WND50" s="5"/>
      <c r="WNE50" s="5"/>
      <c r="WNF50" s="5"/>
      <c r="WNG50" s="5"/>
      <c r="WNH50" s="5"/>
      <c r="WNI50" s="5"/>
      <c r="WNJ50" s="5"/>
      <c r="WNK50" s="5"/>
      <c r="WNL50" s="5"/>
      <c r="WNM50" s="5"/>
      <c r="WNN50" s="5"/>
      <c r="WNO50" s="5"/>
      <c r="WNP50" s="5"/>
      <c r="WNQ50" s="5"/>
      <c r="WNR50" s="5"/>
      <c r="WNS50" s="5"/>
      <c r="WNT50" s="5"/>
      <c r="WNU50" s="5"/>
      <c r="WNV50" s="5"/>
      <c r="WNW50" s="5"/>
      <c r="WNX50" s="5"/>
      <c r="WNY50" s="5"/>
      <c r="WNZ50" s="5"/>
      <c r="WOA50" s="5"/>
      <c r="WOB50" s="5"/>
      <c r="WOC50" s="5"/>
      <c r="WOD50" s="5"/>
      <c r="WOE50" s="5"/>
      <c r="WOF50" s="5"/>
      <c r="WOG50" s="5"/>
      <c r="WOH50" s="5"/>
      <c r="WOI50" s="5"/>
      <c r="WOJ50" s="5"/>
      <c r="WOK50" s="5"/>
      <c r="WOL50" s="5"/>
      <c r="WOM50" s="5"/>
      <c r="WON50" s="5"/>
      <c r="WOO50" s="5"/>
      <c r="WOP50" s="5"/>
      <c r="WOQ50" s="5"/>
      <c r="WOR50" s="5"/>
      <c r="WOS50" s="5"/>
      <c r="WOT50" s="5"/>
      <c r="WOU50" s="5"/>
      <c r="WOV50" s="5"/>
      <c r="WOW50" s="5"/>
      <c r="WOX50" s="5"/>
      <c r="WOY50" s="5"/>
      <c r="WOZ50" s="5"/>
      <c r="WPA50" s="5"/>
      <c r="WPB50" s="5"/>
      <c r="WPC50" s="5"/>
      <c r="WPD50" s="5"/>
      <c r="WPE50" s="5"/>
      <c r="WPF50" s="5"/>
      <c r="WPG50" s="5"/>
      <c r="WPH50" s="5"/>
      <c r="WPI50" s="5"/>
      <c r="WPJ50" s="5"/>
      <c r="WPK50" s="5"/>
      <c r="WPL50" s="5"/>
      <c r="WPM50" s="5"/>
      <c r="WPN50" s="5"/>
      <c r="WPO50" s="5"/>
      <c r="WPP50" s="5"/>
      <c r="WPQ50" s="5"/>
      <c r="WPR50" s="5"/>
      <c r="WPS50" s="5"/>
      <c r="WPT50" s="5"/>
      <c r="WPU50" s="5"/>
      <c r="WPV50" s="5"/>
      <c r="WPW50" s="5"/>
      <c r="WPX50" s="5"/>
      <c r="WPY50" s="5"/>
      <c r="WPZ50" s="5"/>
      <c r="WQA50" s="5"/>
      <c r="WQB50" s="5"/>
      <c r="WQC50" s="5"/>
      <c r="WQD50" s="5"/>
      <c r="WQE50" s="5"/>
      <c r="WQF50" s="5"/>
      <c r="WQG50" s="5"/>
      <c r="WQH50" s="5"/>
      <c r="WQI50" s="5"/>
      <c r="WQJ50" s="5"/>
      <c r="WQK50" s="5"/>
      <c r="WQL50" s="5"/>
      <c r="WQM50" s="5"/>
      <c r="WQN50" s="5"/>
      <c r="WQO50" s="5"/>
      <c r="WQP50" s="5"/>
      <c r="WQQ50" s="5"/>
      <c r="WQR50" s="5"/>
      <c r="WQS50" s="5"/>
      <c r="WQT50" s="5"/>
      <c r="WQU50" s="5"/>
      <c r="WQV50" s="5"/>
      <c r="WQW50" s="5"/>
      <c r="WQX50" s="5"/>
      <c r="WQY50" s="5"/>
      <c r="WQZ50" s="5"/>
      <c r="WRA50" s="5"/>
      <c r="WRB50" s="5"/>
      <c r="WRC50" s="5"/>
      <c r="WRD50" s="5"/>
      <c r="WRE50" s="5"/>
      <c r="WRF50" s="5"/>
      <c r="WRG50" s="5"/>
      <c r="WRH50" s="5"/>
      <c r="WRI50" s="5"/>
      <c r="WRJ50" s="5"/>
      <c r="WRK50" s="5"/>
      <c r="WRL50" s="5"/>
      <c r="WRM50" s="5"/>
      <c r="WRN50" s="5"/>
      <c r="WRO50" s="5"/>
      <c r="WRP50" s="5"/>
      <c r="WRQ50" s="5"/>
      <c r="WRR50" s="5"/>
      <c r="WRS50" s="5"/>
      <c r="WRT50" s="5"/>
      <c r="WRU50" s="5"/>
      <c r="WRV50" s="5"/>
      <c r="WRW50" s="5"/>
      <c r="WRX50" s="5"/>
      <c r="WRY50" s="5"/>
      <c r="WRZ50" s="5"/>
      <c r="WSA50" s="5"/>
      <c r="WSB50" s="5"/>
      <c r="WSC50" s="5"/>
      <c r="WSD50" s="5"/>
      <c r="WSE50" s="5"/>
      <c r="WSF50" s="5"/>
      <c r="WSG50" s="5"/>
      <c r="WSH50" s="5"/>
      <c r="WSI50" s="5"/>
      <c r="WSJ50" s="5"/>
      <c r="WSK50" s="5"/>
      <c r="WSL50" s="5"/>
      <c r="WSM50" s="5"/>
      <c r="WSN50" s="5"/>
      <c r="WSO50" s="5"/>
      <c r="WSP50" s="5"/>
      <c r="WSQ50" s="5"/>
      <c r="WSR50" s="5"/>
      <c r="WSS50" s="5"/>
      <c r="WST50" s="5"/>
      <c r="WSU50" s="5"/>
      <c r="WSV50" s="5"/>
      <c r="WSW50" s="5"/>
      <c r="WSX50" s="5"/>
      <c r="WSY50" s="5"/>
      <c r="WSZ50" s="5"/>
      <c r="WTA50" s="5"/>
      <c r="WTB50" s="5"/>
      <c r="WTC50" s="5"/>
      <c r="WTD50" s="5"/>
      <c r="WTE50" s="5"/>
      <c r="WTF50" s="5"/>
      <c r="WTG50" s="5"/>
      <c r="WTH50" s="5"/>
      <c r="WTI50" s="5"/>
      <c r="WTJ50" s="5"/>
      <c r="WTK50" s="5"/>
      <c r="WTL50" s="5"/>
      <c r="WTM50" s="5"/>
      <c r="WTN50" s="5"/>
      <c r="WTO50" s="5"/>
      <c r="WTP50" s="5"/>
      <c r="WTQ50" s="5"/>
      <c r="WTR50" s="5"/>
      <c r="WTS50" s="5"/>
      <c r="WTT50" s="5"/>
      <c r="WTU50" s="5"/>
      <c r="WTV50" s="5"/>
      <c r="WTW50" s="5"/>
      <c r="WTX50" s="5"/>
      <c r="WTY50" s="5"/>
      <c r="WTZ50" s="5"/>
      <c r="WUA50" s="5"/>
      <c r="WUB50" s="5"/>
      <c r="WUC50" s="5"/>
      <c r="WUD50" s="5"/>
      <c r="WUE50" s="5"/>
      <c r="WUF50" s="5"/>
      <c r="WUG50" s="5"/>
      <c r="WUH50" s="5"/>
      <c r="WUI50" s="5"/>
      <c r="WUJ50" s="5"/>
      <c r="WUK50" s="5"/>
      <c r="WUL50" s="5"/>
      <c r="WUM50" s="5"/>
      <c r="WUN50" s="5"/>
      <c r="WUO50" s="5"/>
      <c r="WUP50" s="5"/>
      <c r="WUQ50" s="5"/>
      <c r="WUR50" s="5"/>
      <c r="WUS50" s="5"/>
      <c r="WUT50" s="5"/>
      <c r="WUU50" s="5"/>
      <c r="WUV50" s="5"/>
      <c r="WUW50" s="5"/>
      <c r="WUX50" s="5"/>
      <c r="WUY50" s="5"/>
      <c r="WUZ50" s="5"/>
      <c r="WVA50" s="5"/>
      <c r="WVB50" s="5"/>
      <c r="WVC50" s="5"/>
      <c r="WVD50" s="5"/>
      <c r="WVE50" s="5"/>
      <c r="WVF50" s="5"/>
      <c r="WVG50" s="5"/>
      <c r="WVH50" s="5"/>
      <c r="WVI50" s="5"/>
      <c r="WVJ50" s="5"/>
      <c r="WVK50" s="5"/>
      <c r="WVL50" s="5"/>
      <c r="WVM50" s="5"/>
      <c r="WVN50" s="5"/>
      <c r="WVO50" s="5"/>
      <c r="WVP50" s="5"/>
      <c r="WVQ50" s="5"/>
      <c r="WVR50" s="5"/>
      <c r="WVS50" s="5"/>
      <c r="WVT50" s="5"/>
      <c r="WVU50" s="5"/>
      <c r="WVV50" s="5"/>
      <c r="WVW50" s="5"/>
      <c r="WVX50" s="5"/>
      <c r="WVY50" s="5"/>
      <c r="WVZ50" s="5"/>
      <c r="WWA50" s="5"/>
      <c r="WWB50" s="5"/>
      <c r="WWC50" s="5"/>
      <c r="WWD50" s="5"/>
      <c r="WWE50" s="5"/>
      <c r="WWF50" s="5"/>
      <c r="WWG50" s="5"/>
      <c r="WWH50" s="5"/>
      <c r="WWI50" s="5"/>
      <c r="WWJ50" s="5"/>
      <c r="WWK50" s="5"/>
      <c r="WWL50" s="5"/>
      <c r="WWM50" s="5"/>
      <c r="WWN50" s="5"/>
      <c r="WWO50" s="5"/>
      <c r="WWP50" s="5"/>
      <c r="WWQ50" s="5"/>
      <c r="WWR50" s="5"/>
      <c r="WWS50" s="5"/>
      <c r="WWT50" s="5"/>
      <c r="WWU50" s="5"/>
      <c r="WWV50" s="5"/>
      <c r="WWW50" s="5"/>
      <c r="WWX50" s="5"/>
      <c r="WWY50" s="5"/>
      <c r="WWZ50" s="5"/>
      <c r="WXA50" s="5"/>
      <c r="WXB50" s="5"/>
      <c r="WXC50" s="5"/>
      <c r="WXD50" s="5"/>
      <c r="WXE50" s="5"/>
      <c r="WXF50" s="5"/>
      <c r="WXG50" s="5"/>
      <c r="WXH50" s="5"/>
      <c r="WXI50" s="5"/>
      <c r="WXJ50" s="5"/>
      <c r="WXK50" s="4"/>
      <c r="WXL50" s="4"/>
      <c r="WXM50" s="4"/>
      <c r="WXN50" s="4"/>
      <c r="WXO50" s="4"/>
      <c r="WXP50" s="4"/>
      <c r="WXQ50" s="4"/>
      <c r="WXR50" s="4"/>
      <c r="WXS50" s="4"/>
      <c r="WXT50" s="4"/>
      <c r="WXU50" s="4"/>
      <c r="WXV50" s="4"/>
      <c r="WXW50" s="4"/>
      <c r="WXX50" s="4"/>
      <c r="WXY50" s="4"/>
      <c r="WXZ50" s="4"/>
      <c r="WYA50" s="4"/>
      <c r="WYB50" s="4"/>
      <c r="WYC50" s="4"/>
      <c r="WYD50" s="4"/>
      <c r="WYE50" s="4"/>
      <c r="WYF50" s="4"/>
      <c r="WYG50" s="4"/>
      <c r="WYH50" s="4"/>
      <c r="WYI50" s="4"/>
      <c r="WYJ50" s="4"/>
      <c r="WYK50" s="4"/>
      <c r="WYL50" s="4"/>
      <c r="WYM50" s="4"/>
      <c r="WYN50" s="4"/>
      <c r="WYO50" s="4"/>
      <c r="WYP50" s="4"/>
      <c r="WYQ50" s="4"/>
      <c r="WYR50" s="4"/>
      <c r="WYS50" s="4"/>
      <c r="WYT50" s="4"/>
      <c r="WYU50" s="4"/>
      <c r="WYV50" s="4"/>
      <c r="WYW50" s="4"/>
      <c r="WYX50" s="4"/>
      <c r="WYY50" s="4"/>
      <c r="WYZ50" s="4"/>
      <c r="WZA50" s="4"/>
      <c r="WZB50" s="4"/>
      <c r="WZC50" s="4"/>
      <c r="WZD50" s="4"/>
      <c r="WZE50" s="4"/>
      <c r="WZF50" s="4"/>
      <c r="WZG50" s="4"/>
      <c r="WZH50" s="4"/>
      <c r="WZI50" s="4"/>
      <c r="WZJ50" s="4"/>
      <c r="WZK50" s="4"/>
      <c r="WZL50" s="4"/>
      <c r="WZM50" s="4"/>
      <c r="WZN50" s="4"/>
      <c r="WZO50" s="4"/>
      <c r="WZP50" s="4"/>
      <c r="WZQ50" s="4"/>
      <c r="WZR50" s="4"/>
      <c r="WZS50" s="4"/>
      <c r="WZT50" s="4"/>
      <c r="WZU50" s="4"/>
      <c r="WZV50" s="4"/>
      <c r="WZW50" s="4"/>
      <c r="WZX50" s="4"/>
      <c r="WZY50" s="4"/>
      <c r="WZZ50" s="4"/>
      <c r="XAA50" s="4"/>
      <c r="XAB50" s="4"/>
      <c r="XAC50" s="4"/>
      <c r="XAD50" s="4"/>
      <c r="XAE50" s="4"/>
      <c r="XAF50" s="4"/>
      <c r="XAG50" s="4"/>
      <c r="XAH50" s="4"/>
      <c r="XAI50" s="4"/>
      <c r="XAJ50" s="4"/>
      <c r="XAK50" s="4"/>
      <c r="XAL50" s="4"/>
      <c r="XAM50" s="4"/>
      <c r="XAN50" s="4"/>
      <c r="XAO50" s="4"/>
      <c r="XAP50" s="4"/>
      <c r="XAQ50" s="4"/>
      <c r="XAR50" s="4"/>
      <c r="XAS50" s="4"/>
      <c r="XAT50" s="4"/>
      <c r="XAU50" s="4"/>
      <c r="XAV50" s="4"/>
      <c r="XAW50" s="4"/>
      <c r="XAX50" s="4"/>
      <c r="XAY50" s="4"/>
      <c r="XAZ50" s="4"/>
      <c r="XBA50" s="4"/>
      <c r="XBB50" s="4"/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  <c r="XDQ50" s="4"/>
      <c r="XDR50" s="4"/>
      <c r="XDS50" s="4"/>
      <c r="XDT50" s="4"/>
      <c r="XDU50" s="4"/>
      <c r="XDV50" s="4"/>
      <c r="XDW50" s="4"/>
      <c r="XDX50" s="4"/>
      <c r="XDY50" s="4"/>
      <c r="XDZ50" s="4"/>
      <c r="XEA50" s="4"/>
      <c r="XEB50" s="4"/>
      <c r="XEC50" s="4"/>
      <c r="XED50" s="4"/>
      <c r="XEE50" s="4"/>
      <c r="XEF50" s="4"/>
      <c r="XEG50" s="4"/>
      <c r="XEH50" s="4"/>
      <c r="XEI50" s="4"/>
      <c r="XEJ50" s="4"/>
      <c r="XEK50" s="4"/>
      <c r="XEL50" s="4"/>
      <c r="XEM50" s="4"/>
      <c r="XEN50" s="4"/>
      <c r="XEO50" s="4"/>
      <c r="XEP50" s="4"/>
      <c r="XEQ50" s="4"/>
      <c r="XER50" s="4"/>
      <c r="XES50" s="4"/>
      <c r="XET50" s="4"/>
      <c r="XEU50" s="4"/>
    </row>
    <row r="51" s="4" customFormat="1" ht="16.2" customHeight="1" spans="1:9">
      <c r="A51" s="17">
        <v>48</v>
      </c>
      <c r="B51" s="18" t="s">
        <v>57</v>
      </c>
      <c r="C51" s="20">
        <v>1</v>
      </c>
      <c r="D51" s="20">
        <f t="shared" si="0"/>
        <v>572.64</v>
      </c>
      <c r="E51" s="20">
        <f t="shared" si="1"/>
        <v>25.05</v>
      </c>
      <c r="F51" s="20">
        <v>0</v>
      </c>
      <c r="G51" s="19">
        <f t="shared" si="7"/>
        <v>7.16</v>
      </c>
      <c r="H51" s="20">
        <f t="shared" si="3"/>
        <v>604.85</v>
      </c>
      <c r="I51" s="23"/>
    </row>
    <row r="52" s="4" customFormat="1" ht="16.2" customHeight="1" spans="1:9">
      <c r="A52" s="17">
        <v>49</v>
      </c>
      <c r="B52" s="18" t="s">
        <v>58</v>
      </c>
      <c r="C52" s="20">
        <v>1</v>
      </c>
      <c r="D52" s="20">
        <f t="shared" si="0"/>
        <v>572.64</v>
      </c>
      <c r="E52" s="20">
        <f t="shared" si="1"/>
        <v>25.05</v>
      </c>
      <c r="F52" s="20">
        <f t="shared" ref="F52:F114" si="8">268.43*C52</f>
        <v>268.43</v>
      </c>
      <c r="G52" s="19">
        <f t="shared" si="7"/>
        <v>7.16</v>
      </c>
      <c r="H52" s="20">
        <f t="shared" si="3"/>
        <v>873.28</v>
      </c>
      <c r="I52" s="23"/>
    </row>
    <row r="53" s="4" customFormat="1" ht="16.2" customHeight="1" spans="1:9">
      <c r="A53" s="17">
        <v>50</v>
      </c>
      <c r="B53" s="18" t="s">
        <v>59</v>
      </c>
      <c r="C53" s="19">
        <v>2</v>
      </c>
      <c r="D53" s="20">
        <f t="shared" si="0"/>
        <v>1145.28</v>
      </c>
      <c r="E53" s="20">
        <f t="shared" si="1"/>
        <v>50.1</v>
      </c>
      <c r="F53" s="20">
        <f t="shared" si="8"/>
        <v>536.86</v>
      </c>
      <c r="G53" s="19">
        <f t="shared" si="7"/>
        <v>14.32</v>
      </c>
      <c r="H53" s="20">
        <f t="shared" si="3"/>
        <v>1746.56</v>
      </c>
      <c r="I53" s="23"/>
    </row>
    <row r="54" s="4" customFormat="1" ht="16.2" customHeight="1" spans="1:9">
      <c r="A54" s="17">
        <v>51</v>
      </c>
      <c r="B54" s="21" t="s">
        <v>60</v>
      </c>
      <c r="C54" s="19">
        <v>1</v>
      </c>
      <c r="D54" s="20">
        <f t="shared" si="0"/>
        <v>572.64</v>
      </c>
      <c r="E54" s="20">
        <f t="shared" si="1"/>
        <v>25.05</v>
      </c>
      <c r="F54" s="20">
        <f t="shared" si="8"/>
        <v>268.43</v>
      </c>
      <c r="G54" s="19">
        <f t="shared" si="7"/>
        <v>7.16</v>
      </c>
      <c r="H54" s="20">
        <f t="shared" si="3"/>
        <v>873.28</v>
      </c>
      <c r="I54" s="23"/>
    </row>
    <row r="55" s="3" customFormat="1" ht="16.2" customHeight="1" spans="1:9">
      <c r="A55" s="17">
        <v>52</v>
      </c>
      <c r="B55" s="18" t="s">
        <v>61</v>
      </c>
      <c r="C55" s="19">
        <v>1</v>
      </c>
      <c r="D55" s="20">
        <f t="shared" si="0"/>
        <v>572.64</v>
      </c>
      <c r="E55" s="20">
        <f t="shared" si="1"/>
        <v>25.05</v>
      </c>
      <c r="F55" s="20">
        <f t="shared" si="8"/>
        <v>268.43</v>
      </c>
      <c r="G55" s="19">
        <f t="shared" si="7"/>
        <v>7.16</v>
      </c>
      <c r="H55" s="20">
        <f t="shared" si="3"/>
        <v>873.28</v>
      </c>
      <c r="I55" s="23"/>
    </row>
    <row r="56" s="3" customFormat="1" ht="16.2" customHeight="1" spans="1:9">
      <c r="A56" s="17">
        <v>53</v>
      </c>
      <c r="B56" s="18" t="s">
        <v>62</v>
      </c>
      <c r="C56" s="19">
        <v>1</v>
      </c>
      <c r="D56" s="20">
        <f t="shared" si="0"/>
        <v>572.64</v>
      </c>
      <c r="E56" s="20">
        <f t="shared" si="1"/>
        <v>25.05</v>
      </c>
      <c r="F56" s="20">
        <f t="shared" si="8"/>
        <v>268.43</v>
      </c>
      <c r="G56" s="19">
        <f t="shared" si="7"/>
        <v>7.16</v>
      </c>
      <c r="H56" s="20">
        <f t="shared" si="3"/>
        <v>873.28</v>
      </c>
      <c r="I56" s="23"/>
    </row>
    <row r="57" s="3" customFormat="1" ht="16.2" customHeight="1" spans="1:8">
      <c r="A57" s="17">
        <v>54</v>
      </c>
      <c r="B57" s="21" t="s">
        <v>63</v>
      </c>
      <c r="C57" s="19">
        <v>1</v>
      </c>
      <c r="D57" s="20">
        <f t="shared" si="0"/>
        <v>572.64</v>
      </c>
      <c r="E57" s="20">
        <f t="shared" si="1"/>
        <v>25.05</v>
      </c>
      <c r="F57" s="20">
        <f t="shared" si="8"/>
        <v>268.43</v>
      </c>
      <c r="G57" s="19">
        <f t="shared" si="7"/>
        <v>7.16</v>
      </c>
      <c r="H57" s="20">
        <f t="shared" si="3"/>
        <v>873.28</v>
      </c>
    </row>
    <row r="58" s="3" customFormat="1" ht="16.2" customHeight="1" spans="1:9">
      <c r="A58" s="17">
        <v>55</v>
      </c>
      <c r="B58" s="20" t="s">
        <v>64</v>
      </c>
      <c r="C58" s="20">
        <v>2</v>
      </c>
      <c r="D58" s="20">
        <f t="shared" si="0"/>
        <v>1145.28</v>
      </c>
      <c r="E58" s="20">
        <f t="shared" si="1"/>
        <v>50.1</v>
      </c>
      <c r="F58" s="20">
        <f t="shared" si="8"/>
        <v>536.86</v>
      </c>
      <c r="G58" s="19">
        <f t="shared" si="7"/>
        <v>14.32</v>
      </c>
      <c r="H58" s="20">
        <f t="shared" si="3"/>
        <v>1746.56</v>
      </c>
      <c r="I58" s="24"/>
    </row>
    <row r="59" s="3" customFormat="1" ht="16.2" customHeight="1" spans="1:16375">
      <c r="A59" s="17">
        <v>56</v>
      </c>
      <c r="B59" s="18" t="s">
        <v>65</v>
      </c>
      <c r="C59" s="19">
        <v>3</v>
      </c>
      <c r="D59" s="20">
        <f t="shared" si="0"/>
        <v>1717.92</v>
      </c>
      <c r="E59" s="20">
        <f t="shared" si="1"/>
        <v>75.15</v>
      </c>
      <c r="F59" s="20">
        <f t="shared" si="8"/>
        <v>805.29</v>
      </c>
      <c r="G59" s="19">
        <f t="shared" si="7"/>
        <v>21.48</v>
      </c>
      <c r="H59" s="20">
        <f t="shared" si="3"/>
        <v>2619.84</v>
      </c>
      <c r="I59" s="24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  <c r="IS59" s="5"/>
      <c r="IT59" s="5"/>
      <c r="IU59" s="5"/>
      <c r="IV59" s="5"/>
      <c r="IW59" s="5"/>
      <c r="IX59" s="5"/>
      <c r="IY59" s="5"/>
      <c r="IZ59" s="5"/>
      <c r="JA59" s="5"/>
      <c r="JB59" s="5"/>
      <c r="JC59" s="5"/>
      <c r="JD59" s="5"/>
      <c r="JE59" s="5"/>
      <c r="JF59" s="5"/>
      <c r="JG59" s="5"/>
      <c r="JH59" s="5"/>
      <c r="JI59" s="5"/>
      <c r="JJ59" s="5"/>
      <c r="JK59" s="5"/>
      <c r="JL59" s="5"/>
      <c r="JM59" s="5"/>
      <c r="JN59" s="5"/>
      <c r="JO59" s="5"/>
      <c r="JP59" s="5"/>
      <c r="JQ59" s="5"/>
      <c r="JR59" s="5"/>
      <c r="JS59" s="5"/>
      <c r="JT59" s="5"/>
      <c r="JU59" s="5"/>
      <c r="JV59" s="5"/>
      <c r="JW59" s="5"/>
      <c r="JX59" s="5"/>
      <c r="JY59" s="5"/>
      <c r="JZ59" s="5"/>
      <c r="KA59" s="5"/>
      <c r="KB59" s="5"/>
      <c r="KC59" s="5"/>
      <c r="KD59" s="5"/>
      <c r="KE59" s="5"/>
      <c r="KF59" s="5"/>
      <c r="KG59" s="5"/>
      <c r="KH59" s="5"/>
      <c r="KI59" s="5"/>
      <c r="KJ59" s="5"/>
      <c r="KK59" s="5"/>
      <c r="KL59" s="5"/>
      <c r="KM59" s="5"/>
      <c r="KN59" s="5"/>
      <c r="KO59" s="5"/>
      <c r="KP59" s="5"/>
      <c r="KQ59" s="5"/>
      <c r="KR59" s="5"/>
      <c r="KS59" s="5"/>
      <c r="KT59" s="5"/>
      <c r="KU59" s="5"/>
      <c r="KV59" s="5"/>
      <c r="KW59" s="5"/>
      <c r="KX59" s="5"/>
      <c r="KY59" s="5"/>
      <c r="KZ59" s="5"/>
      <c r="LA59" s="5"/>
      <c r="LB59" s="5"/>
      <c r="LC59" s="5"/>
      <c r="LD59" s="5"/>
      <c r="LE59" s="5"/>
      <c r="LF59" s="5"/>
      <c r="LG59" s="5"/>
      <c r="LH59" s="5"/>
      <c r="LI59" s="5"/>
      <c r="LJ59" s="5"/>
      <c r="LK59" s="5"/>
      <c r="LL59" s="5"/>
      <c r="LM59" s="5"/>
      <c r="LN59" s="5"/>
      <c r="LO59" s="5"/>
      <c r="LP59" s="5"/>
      <c r="LQ59" s="5"/>
      <c r="LR59" s="5"/>
      <c r="LS59" s="5"/>
      <c r="LT59" s="5"/>
      <c r="LU59" s="5"/>
      <c r="LV59" s="5"/>
      <c r="LW59" s="5"/>
      <c r="LX59" s="5"/>
      <c r="LY59" s="5"/>
      <c r="LZ59" s="5"/>
      <c r="MA59" s="5"/>
      <c r="MB59" s="5"/>
      <c r="MC59" s="5"/>
      <c r="MD59" s="5"/>
      <c r="ME59" s="5"/>
      <c r="MF59" s="5"/>
      <c r="MG59" s="5"/>
      <c r="MH59" s="5"/>
      <c r="MI59" s="5"/>
      <c r="MJ59" s="5"/>
      <c r="MK59" s="5"/>
      <c r="ML59" s="5"/>
      <c r="MM59" s="5"/>
      <c r="MN59" s="5"/>
      <c r="MO59" s="5"/>
      <c r="MP59" s="5"/>
      <c r="MQ59" s="5"/>
      <c r="MR59" s="5"/>
      <c r="MS59" s="5"/>
      <c r="MT59" s="5"/>
      <c r="MU59" s="5"/>
      <c r="MV59" s="5"/>
      <c r="MW59" s="5"/>
      <c r="MX59" s="5"/>
      <c r="MY59" s="5"/>
      <c r="MZ59" s="5"/>
      <c r="NA59" s="5"/>
      <c r="NB59" s="5"/>
      <c r="NC59" s="5"/>
      <c r="ND59" s="5"/>
      <c r="NE59" s="5"/>
      <c r="NF59" s="5"/>
      <c r="NG59" s="5"/>
      <c r="NH59" s="5"/>
      <c r="NI59" s="5"/>
      <c r="NJ59" s="5"/>
      <c r="NK59" s="5"/>
      <c r="NL59" s="5"/>
      <c r="NM59" s="5"/>
      <c r="NN59" s="5"/>
      <c r="NO59" s="5"/>
      <c r="NP59" s="5"/>
      <c r="NQ59" s="5"/>
      <c r="NR59" s="5"/>
      <c r="NS59" s="5"/>
      <c r="NT59" s="5"/>
      <c r="NU59" s="5"/>
      <c r="NV59" s="5"/>
      <c r="NW59" s="5"/>
      <c r="NX59" s="5"/>
      <c r="NY59" s="5"/>
      <c r="NZ59" s="5"/>
      <c r="OA59" s="5"/>
      <c r="OB59" s="5"/>
      <c r="OC59" s="5"/>
      <c r="OD59" s="5"/>
      <c r="OE59" s="5"/>
      <c r="OF59" s="5"/>
      <c r="OG59" s="5"/>
      <c r="OH59" s="5"/>
      <c r="OI59" s="5"/>
      <c r="OJ59" s="5"/>
      <c r="OK59" s="5"/>
      <c r="OL59" s="5"/>
      <c r="OM59" s="5"/>
      <c r="ON59" s="5"/>
      <c r="OO59" s="5"/>
      <c r="OP59" s="5"/>
      <c r="OQ59" s="5"/>
      <c r="OR59" s="5"/>
      <c r="OS59" s="5"/>
      <c r="OT59" s="5"/>
      <c r="OU59" s="5"/>
      <c r="OV59" s="5"/>
      <c r="OW59" s="5"/>
      <c r="OX59" s="5"/>
      <c r="OY59" s="5"/>
      <c r="OZ59" s="5"/>
      <c r="PA59" s="5"/>
      <c r="PB59" s="5"/>
      <c r="PC59" s="5"/>
      <c r="PD59" s="5"/>
      <c r="PE59" s="5"/>
      <c r="PF59" s="5"/>
      <c r="PG59" s="5"/>
      <c r="PH59" s="5"/>
      <c r="PI59" s="5"/>
      <c r="PJ59" s="5"/>
      <c r="PK59" s="5"/>
      <c r="PL59" s="5"/>
      <c r="PM59" s="5"/>
      <c r="PN59" s="5"/>
      <c r="PO59" s="5"/>
      <c r="PP59" s="5"/>
      <c r="PQ59" s="5"/>
      <c r="PR59" s="5"/>
      <c r="PS59" s="5"/>
      <c r="PT59" s="5"/>
      <c r="PU59" s="5"/>
      <c r="PV59" s="5"/>
      <c r="PW59" s="5"/>
      <c r="PX59" s="5"/>
      <c r="PY59" s="5"/>
      <c r="PZ59" s="5"/>
      <c r="QA59" s="5"/>
      <c r="QB59" s="5"/>
      <c r="QC59" s="5"/>
      <c r="QD59" s="5"/>
      <c r="QE59" s="5"/>
      <c r="QF59" s="5"/>
      <c r="QG59" s="5"/>
      <c r="QH59" s="5"/>
      <c r="QI59" s="5"/>
      <c r="QJ59" s="5"/>
      <c r="QK59" s="5"/>
      <c r="QL59" s="5"/>
      <c r="QM59" s="5"/>
      <c r="QN59" s="5"/>
      <c r="QO59" s="5"/>
      <c r="QP59" s="5"/>
      <c r="QQ59" s="5"/>
      <c r="QR59" s="5"/>
      <c r="QS59" s="5"/>
      <c r="QT59" s="5"/>
      <c r="QU59" s="5"/>
      <c r="QV59" s="5"/>
      <c r="QW59" s="5"/>
      <c r="QX59" s="5"/>
      <c r="QY59" s="5"/>
      <c r="QZ59" s="5"/>
      <c r="RA59" s="5"/>
      <c r="RB59" s="5"/>
      <c r="RC59" s="5"/>
      <c r="RD59" s="5"/>
      <c r="RE59" s="5"/>
      <c r="RF59" s="5"/>
      <c r="RG59" s="5"/>
      <c r="RH59" s="5"/>
      <c r="RI59" s="5"/>
      <c r="RJ59" s="5"/>
      <c r="RK59" s="5"/>
      <c r="RL59" s="5"/>
      <c r="RM59" s="5"/>
      <c r="RN59" s="5"/>
      <c r="RO59" s="5"/>
      <c r="RP59" s="5"/>
      <c r="RQ59" s="5"/>
      <c r="RR59" s="5"/>
      <c r="RS59" s="5"/>
      <c r="RT59" s="5"/>
      <c r="RU59" s="5"/>
      <c r="RV59" s="5"/>
      <c r="RW59" s="5"/>
      <c r="RX59" s="5"/>
      <c r="RY59" s="5"/>
      <c r="RZ59" s="5"/>
      <c r="SA59" s="5"/>
      <c r="SB59" s="5"/>
      <c r="SC59" s="5"/>
      <c r="SD59" s="5"/>
      <c r="SE59" s="5"/>
      <c r="SF59" s="5"/>
      <c r="SG59" s="5"/>
      <c r="SH59" s="5"/>
      <c r="SI59" s="5"/>
      <c r="SJ59" s="5"/>
      <c r="SK59" s="5"/>
      <c r="SL59" s="5"/>
      <c r="SM59" s="5"/>
      <c r="SN59" s="5"/>
      <c r="SO59" s="5"/>
      <c r="SP59" s="5"/>
      <c r="SQ59" s="5"/>
      <c r="SR59" s="5"/>
      <c r="SS59" s="5"/>
      <c r="ST59" s="5"/>
      <c r="SU59" s="5"/>
      <c r="SV59" s="5"/>
      <c r="SW59" s="5"/>
      <c r="SX59" s="5"/>
      <c r="SY59" s="5"/>
      <c r="SZ59" s="5"/>
      <c r="TA59" s="5"/>
      <c r="TB59" s="5"/>
      <c r="TC59" s="5"/>
      <c r="TD59" s="5"/>
      <c r="TE59" s="5"/>
      <c r="TF59" s="5"/>
      <c r="TG59" s="5"/>
      <c r="TH59" s="5"/>
      <c r="TI59" s="5"/>
      <c r="TJ59" s="5"/>
      <c r="TK59" s="5"/>
      <c r="TL59" s="5"/>
      <c r="TM59" s="5"/>
      <c r="TN59" s="5"/>
      <c r="TO59" s="5"/>
      <c r="TP59" s="5"/>
      <c r="TQ59" s="5"/>
      <c r="TR59" s="5"/>
      <c r="TS59" s="5"/>
      <c r="TT59" s="5"/>
      <c r="TU59" s="5"/>
      <c r="TV59" s="5"/>
      <c r="TW59" s="5"/>
      <c r="TX59" s="5"/>
      <c r="TY59" s="5"/>
      <c r="TZ59" s="5"/>
      <c r="UA59" s="5"/>
      <c r="UB59" s="5"/>
      <c r="UC59" s="5"/>
      <c r="UD59" s="5"/>
      <c r="UE59" s="5"/>
      <c r="UF59" s="5"/>
      <c r="UG59" s="5"/>
      <c r="UH59" s="5"/>
      <c r="UI59" s="5"/>
      <c r="UJ59" s="5"/>
      <c r="UK59" s="5"/>
      <c r="UL59" s="5"/>
      <c r="UM59" s="5"/>
      <c r="UN59" s="5"/>
      <c r="UO59" s="5"/>
      <c r="UP59" s="5"/>
      <c r="UQ59" s="5"/>
      <c r="UR59" s="5"/>
      <c r="US59" s="5"/>
      <c r="UT59" s="5"/>
      <c r="UU59" s="5"/>
      <c r="UV59" s="5"/>
      <c r="UW59" s="5"/>
      <c r="UX59" s="5"/>
      <c r="UY59" s="5"/>
      <c r="UZ59" s="5"/>
      <c r="VA59" s="5"/>
      <c r="VB59" s="5"/>
      <c r="VC59" s="5"/>
      <c r="VD59" s="5"/>
      <c r="VE59" s="5"/>
      <c r="VF59" s="5"/>
      <c r="VG59" s="5"/>
      <c r="VH59" s="5"/>
      <c r="VI59" s="5"/>
      <c r="VJ59" s="5"/>
      <c r="VK59" s="5"/>
      <c r="VL59" s="5"/>
      <c r="VM59" s="5"/>
      <c r="VN59" s="5"/>
      <c r="VO59" s="5"/>
      <c r="VP59" s="5"/>
      <c r="VQ59" s="5"/>
      <c r="VR59" s="5"/>
      <c r="VS59" s="5"/>
      <c r="VT59" s="5"/>
      <c r="VU59" s="5"/>
      <c r="VV59" s="5"/>
      <c r="VW59" s="5"/>
      <c r="VX59" s="5"/>
      <c r="VY59" s="5"/>
      <c r="VZ59" s="5"/>
      <c r="WA59" s="5"/>
      <c r="WB59" s="5"/>
      <c r="WC59" s="5"/>
      <c r="WD59" s="5"/>
      <c r="WE59" s="5"/>
      <c r="WF59" s="5"/>
      <c r="WG59" s="5"/>
      <c r="WH59" s="5"/>
      <c r="WI59" s="5"/>
      <c r="WJ59" s="5"/>
      <c r="WK59" s="5"/>
      <c r="WL59" s="5"/>
      <c r="WM59" s="5"/>
      <c r="WN59" s="5"/>
      <c r="WO59" s="5"/>
      <c r="WP59" s="5"/>
      <c r="WQ59" s="5"/>
      <c r="WR59" s="5"/>
      <c r="WS59" s="5"/>
      <c r="WT59" s="5"/>
      <c r="WU59" s="5"/>
      <c r="WV59" s="5"/>
      <c r="WW59" s="5"/>
      <c r="WX59" s="5"/>
      <c r="WY59" s="5"/>
      <c r="WZ59" s="5"/>
      <c r="XA59" s="5"/>
      <c r="XB59" s="5"/>
      <c r="XC59" s="5"/>
      <c r="XD59" s="5"/>
      <c r="XE59" s="5"/>
      <c r="XF59" s="5"/>
      <c r="XG59" s="5"/>
      <c r="XH59" s="5"/>
      <c r="XI59" s="5"/>
      <c r="XJ59" s="5"/>
      <c r="XK59" s="5"/>
      <c r="XL59" s="5"/>
      <c r="XM59" s="5"/>
      <c r="XN59" s="5"/>
      <c r="XO59" s="5"/>
      <c r="XP59" s="5"/>
      <c r="XQ59" s="5"/>
      <c r="XR59" s="5"/>
      <c r="XS59" s="5"/>
      <c r="XT59" s="5"/>
      <c r="XU59" s="5"/>
      <c r="XV59" s="5"/>
      <c r="XW59" s="5"/>
      <c r="XX59" s="5"/>
      <c r="XY59" s="5"/>
      <c r="XZ59" s="5"/>
      <c r="YA59" s="5"/>
      <c r="YB59" s="5"/>
      <c r="YC59" s="5"/>
      <c r="YD59" s="5"/>
      <c r="YE59" s="5"/>
      <c r="YF59" s="5"/>
      <c r="YG59" s="5"/>
      <c r="YH59" s="5"/>
      <c r="YI59" s="5"/>
      <c r="YJ59" s="5"/>
      <c r="YK59" s="5"/>
      <c r="YL59" s="5"/>
      <c r="YM59" s="5"/>
      <c r="YN59" s="5"/>
      <c r="YO59" s="5"/>
      <c r="YP59" s="5"/>
      <c r="YQ59" s="5"/>
      <c r="YR59" s="5"/>
      <c r="YS59" s="5"/>
      <c r="YT59" s="5"/>
      <c r="YU59" s="5"/>
      <c r="YV59" s="5"/>
      <c r="YW59" s="5"/>
      <c r="YX59" s="5"/>
      <c r="YY59" s="5"/>
      <c r="YZ59" s="5"/>
      <c r="ZA59" s="5"/>
      <c r="ZB59" s="5"/>
      <c r="ZC59" s="5"/>
      <c r="ZD59" s="5"/>
      <c r="ZE59" s="5"/>
      <c r="ZF59" s="5"/>
      <c r="ZG59" s="5"/>
      <c r="ZH59" s="5"/>
      <c r="ZI59" s="5"/>
      <c r="ZJ59" s="5"/>
      <c r="ZK59" s="5"/>
      <c r="ZL59" s="5"/>
      <c r="ZM59" s="5"/>
      <c r="ZN59" s="5"/>
      <c r="ZO59" s="5"/>
      <c r="ZP59" s="5"/>
      <c r="ZQ59" s="5"/>
      <c r="ZR59" s="5"/>
      <c r="ZS59" s="5"/>
      <c r="ZT59" s="5"/>
      <c r="ZU59" s="5"/>
      <c r="ZV59" s="5"/>
      <c r="ZW59" s="5"/>
      <c r="ZX59" s="5"/>
      <c r="ZY59" s="5"/>
      <c r="ZZ59" s="5"/>
      <c r="AAA59" s="5"/>
      <c r="AAB59" s="5"/>
      <c r="AAC59" s="5"/>
      <c r="AAD59" s="5"/>
      <c r="AAE59" s="5"/>
      <c r="AAF59" s="5"/>
      <c r="AAG59" s="5"/>
      <c r="AAH59" s="5"/>
      <c r="AAI59" s="5"/>
      <c r="AAJ59" s="5"/>
      <c r="AAK59" s="5"/>
      <c r="AAL59" s="5"/>
      <c r="AAM59" s="5"/>
      <c r="AAN59" s="5"/>
      <c r="AAO59" s="5"/>
      <c r="AAP59" s="5"/>
      <c r="AAQ59" s="5"/>
      <c r="AAR59" s="5"/>
      <c r="AAS59" s="5"/>
      <c r="AAT59" s="5"/>
      <c r="AAU59" s="5"/>
      <c r="AAV59" s="5"/>
      <c r="AAW59" s="5"/>
      <c r="AAX59" s="5"/>
      <c r="AAY59" s="5"/>
      <c r="AAZ59" s="5"/>
      <c r="ABA59" s="5"/>
      <c r="ABB59" s="5"/>
      <c r="ABC59" s="5"/>
      <c r="ABD59" s="5"/>
      <c r="ABE59" s="5"/>
      <c r="ABF59" s="5"/>
      <c r="ABG59" s="5"/>
      <c r="ABH59" s="5"/>
      <c r="ABI59" s="5"/>
      <c r="ABJ59" s="5"/>
      <c r="ABK59" s="5"/>
      <c r="ABL59" s="5"/>
      <c r="ABM59" s="5"/>
      <c r="ABN59" s="5"/>
      <c r="ABO59" s="5"/>
      <c r="ABP59" s="5"/>
      <c r="ABQ59" s="5"/>
      <c r="ABR59" s="5"/>
      <c r="ABS59" s="5"/>
      <c r="ABT59" s="5"/>
      <c r="ABU59" s="5"/>
      <c r="ABV59" s="5"/>
      <c r="ABW59" s="5"/>
      <c r="ABX59" s="5"/>
      <c r="ABY59" s="5"/>
      <c r="ABZ59" s="5"/>
      <c r="ACA59" s="5"/>
      <c r="ACB59" s="5"/>
      <c r="ACC59" s="5"/>
      <c r="ACD59" s="5"/>
      <c r="ACE59" s="5"/>
      <c r="ACF59" s="5"/>
      <c r="ACG59" s="5"/>
      <c r="ACH59" s="5"/>
      <c r="ACI59" s="5"/>
      <c r="ACJ59" s="5"/>
      <c r="ACK59" s="5"/>
      <c r="ACL59" s="5"/>
      <c r="ACM59" s="5"/>
      <c r="ACN59" s="5"/>
      <c r="ACO59" s="5"/>
      <c r="ACP59" s="5"/>
      <c r="ACQ59" s="5"/>
      <c r="ACR59" s="5"/>
      <c r="ACS59" s="5"/>
      <c r="ACT59" s="5"/>
      <c r="ACU59" s="5"/>
      <c r="ACV59" s="5"/>
      <c r="ACW59" s="5"/>
      <c r="ACX59" s="5"/>
      <c r="ACY59" s="5"/>
      <c r="ACZ59" s="5"/>
      <c r="ADA59" s="5"/>
      <c r="ADB59" s="5"/>
      <c r="ADC59" s="5"/>
      <c r="ADD59" s="5"/>
      <c r="ADE59" s="5"/>
      <c r="ADF59" s="5"/>
      <c r="ADG59" s="5"/>
      <c r="ADH59" s="5"/>
      <c r="ADI59" s="5"/>
      <c r="ADJ59" s="5"/>
      <c r="ADK59" s="5"/>
      <c r="ADL59" s="5"/>
      <c r="ADM59" s="5"/>
      <c r="ADN59" s="5"/>
      <c r="ADO59" s="5"/>
      <c r="ADP59" s="5"/>
      <c r="ADQ59" s="5"/>
      <c r="ADR59" s="5"/>
      <c r="ADS59" s="5"/>
      <c r="ADT59" s="5"/>
      <c r="ADU59" s="5"/>
      <c r="ADV59" s="5"/>
      <c r="ADW59" s="5"/>
      <c r="ADX59" s="5"/>
      <c r="ADY59" s="5"/>
      <c r="ADZ59" s="5"/>
      <c r="AEA59" s="5"/>
      <c r="AEB59" s="5"/>
      <c r="AEC59" s="5"/>
      <c r="AED59" s="5"/>
      <c r="AEE59" s="5"/>
      <c r="AEF59" s="5"/>
      <c r="AEG59" s="5"/>
      <c r="AEH59" s="5"/>
      <c r="AEI59" s="5"/>
      <c r="AEJ59" s="5"/>
      <c r="AEK59" s="5"/>
      <c r="AEL59" s="5"/>
      <c r="AEM59" s="5"/>
      <c r="AEN59" s="5"/>
      <c r="AEO59" s="5"/>
      <c r="AEP59" s="5"/>
      <c r="AEQ59" s="5"/>
      <c r="AER59" s="5"/>
      <c r="AES59" s="5"/>
      <c r="AET59" s="5"/>
      <c r="AEU59" s="5"/>
      <c r="AEV59" s="5"/>
      <c r="AEW59" s="5"/>
      <c r="AEX59" s="5"/>
      <c r="AEY59" s="5"/>
      <c r="AEZ59" s="5"/>
      <c r="AFA59" s="5"/>
      <c r="AFB59" s="5"/>
      <c r="AFC59" s="5"/>
      <c r="AFD59" s="5"/>
      <c r="AFE59" s="5"/>
      <c r="AFF59" s="5"/>
      <c r="AFG59" s="5"/>
      <c r="AFH59" s="5"/>
      <c r="AFI59" s="5"/>
      <c r="AFJ59" s="5"/>
      <c r="AFK59" s="5"/>
      <c r="AFL59" s="5"/>
      <c r="AFM59" s="5"/>
      <c r="AFN59" s="5"/>
      <c r="AFO59" s="5"/>
      <c r="AFP59" s="5"/>
      <c r="AFQ59" s="5"/>
      <c r="AFR59" s="5"/>
      <c r="AFS59" s="5"/>
      <c r="AFT59" s="5"/>
      <c r="AFU59" s="5"/>
      <c r="AFV59" s="5"/>
      <c r="AFW59" s="5"/>
      <c r="AFX59" s="5"/>
      <c r="AFY59" s="5"/>
      <c r="AFZ59" s="5"/>
      <c r="AGA59" s="5"/>
      <c r="AGB59" s="5"/>
      <c r="AGC59" s="5"/>
      <c r="AGD59" s="5"/>
      <c r="AGE59" s="5"/>
      <c r="AGF59" s="5"/>
      <c r="AGG59" s="5"/>
      <c r="AGH59" s="5"/>
      <c r="AGI59" s="5"/>
      <c r="AGJ59" s="5"/>
      <c r="AGK59" s="5"/>
      <c r="AGL59" s="5"/>
      <c r="AGM59" s="5"/>
      <c r="AGN59" s="5"/>
      <c r="AGO59" s="5"/>
      <c r="AGP59" s="5"/>
      <c r="AGQ59" s="5"/>
      <c r="AGR59" s="5"/>
      <c r="AGS59" s="5"/>
      <c r="AGT59" s="5"/>
      <c r="AGU59" s="5"/>
      <c r="AGV59" s="5"/>
      <c r="AGW59" s="5"/>
      <c r="AGX59" s="5"/>
      <c r="AGY59" s="5"/>
      <c r="AGZ59" s="5"/>
      <c r="AHA59" s="5"/>
      <c r="AHB59" s="5"/>
      <c r="AHC59" s="5"/>
      <c r="AHD59" s="5"/>
      <c r="AHE59" s="5"/>
      <c r="AHF59" s="5"/>
      <c r="AHG59" s="5"/>
      <c r="AHH59" s="5"/>
      <c r="AHI59" s="5"/>
      <c r="AHJ59" s="5"/>
      <c r="AHK59" s="5"/>
      <c r="AHL59" s="5"/>
      <c r="AHM59" s="5"/>
      <c r="AHN59" s="5"/>
      <c r="AHO59" s="5"/>
      <c r="AHP59" s="5"/>
      <c r="AHQ59" s="5"/>
      <c r="AHR59" s="5"/>
      <c r="AHS59" s="5"/>
      <c r="AHT59" s="5"/>
      <c r="AHU59" s="5"/>
      <c r="AHV59" s="5"/>
      <c r="AHW59" s="5"/>
      <c r="AHX59" s="5"/>
      <c r="AHY59" s="5"/>
      <c r="AHZ59" s="5"/>
      <c r="AIA59" s="5"/>
      <c r="AIB59" s="5"/>
      <c r="AIC59" s="5"/>
      <c r="AID59" s="5"/>
      <c r="AIE59" s="5"/>
      <c r="AIF59" s="5"/>
      <c r="AIG59" s="5"/>
      <c r="AIH59" s="5"/>
      <c r="AII59" s="5"/>
      <c r="AIJ59" s="5"/>
      <c r="AIK59" s="5"/>
      <c r="AIL59" s="5"/>
      <c r="AIM59" s="5"/>
      <c r="AIN59" s="5"/>
      <c r="AIO59" s="5"/>
      <c r="AIP59" s="5"/>
      <c r="AIQ59" s="5"/>
      <c r="AIR59" s="5"/>
      <c r="AIS59" s="5"/>
      <c r="AIT59" s="5"/>
      <c r="AIU59" s="5"/>
      <c r="AIV59" s="5"/>
      <c r="AIW59" s="5"/>
      <c r="AIX59" s="5"/>
      <c r="AIY59" s="5"/>
      <c r="AIZ59" s="5"/>
      <c r="AJA59" s="5"/>
      <c r="AJB59" s="5"/>
      <c r="AJC59" s="5"/>
      <c r="AJD59" s="5"/>
      <c r="AJE59" s="5"/>
      <c r="AJF59" s="5"/>
      <c r="AJG59" s="5"/>
      <c r="AJH59" s="5"/>
      <c r="AJI59" s="5"/>
      <c r="AJJ59" s="5"/>
      <c r="AJK59" s="5"/>
      <c r="AJL59" s="5"/>
      <c r="AJM59" s="5"/>
      <c r="AJN59" s="5"/>
      <c r="AJO59" s="5"/>
      <c r="AJP59" s="5"/>
      <c r="AJQ59" s="5"/>
      <c r="AJR59" s="5"/>
      <c r="AJS59" s="5"/>
      <c r="AJT59" s="5"/>
      <c r="AJU59" s="5"/>
      <c r="AJV59" s="5"/>
      <c r="AJW59" s="5"/>
      <c r="AJX59" s="5"/>
      <c r="AJY59" s="5"/>
      <c r="AJZ59" s="5"/>
      <c r="AKA59" s="5"/>
      <c r="AKB59" s="5"/>
      <c r="AKC59" s="5"/>
      <c r="AKD59" s="5"/>
      <c r="AKE59" s="5"/>
      <c r="AKF59" s="5"/>
      <c r="AKG59" s="5"/>
      <c r="AKH59" s="5"/>
      <c r="AKI59" s="5"/>
      <c r="AKJ59" s="5"/>
      <c r="AKK59" s="5"/>
      <c r="AKL59" s="5"/>
      <c r="AKM59" s="5"/>
      <c r="AKN59" s="5"/>
      <c r="AKO59" s="5"/>
      <c r="AKP59" s="5"/>
      <c r="AKQ59" s="5"/>
      <c r="AKR59" s="5"/>
      <c r="AKS59" s="5"/>
      <c r="AKT59" s="5"/>
      <c r="AKU59" s="5"/>
      <c r="AKV59" s="5"/>
      <c r="AKW59" s="5"/>
      <c r="AKX59" s="5"/>
      <c r="AKY59" s="5"/>
      <c r="AKZ59" s="5"/>
      <c r="ALA59" s="5"/>
      <c r="ALB59" s="5"/>
      <c r="ALC59" s="5"/>
      <c r="ALD59" s="5"/>
      <c r="ALE59" s="5"/>
      <c r="ALF59" s="5"/>
      <c r="ALG59" s="5"/>
      <c r="ALH59" s="5"/>
      <c r="ALI59" s="5"/>
      <c r="ALJ59" s="5"/>
      <c r="ALK59" s="5"/>
      <c r="ALL59" s="5"/>
      <c r="ALM59" s="5"/>
      <c r="ALN59" s="5"/>
      <c r="ALO59" s="5"/>
      <c r="ALP59" s="5"/>
      <c r="ALQ59" s="5"/>
      <c r="ALR59" s="5"/>
      <c r="ALS59" s="5"/>
      <c r="ALT59" s="5"/>
      <c r="ALU59" s="5"/>
      <c r="ALV59" s="5"/>
      <c r="ALW59" s="5"/>
      <c r="ALX59" s="5"/>
      <c r="ALY59" s="5"/>
      <c r="ALZ59" s="5"/>
      <c r="AMA59" s="5"/>
      <c r="AMB59" s="5"/>
      <c r="AMC59" s="5"/>
      <c r="AMD59" s="5"/>
      <c r="AME59" s="5"/>
      <c r="AMF59" s="5"/>
      <c r="AMG59" s="5"/>
      <c r="AMH59" s="5"/>
      <c r="AMI59" s="5"/>
      <c r="AMJ59" s="5"/>
      <c r="AMK59" s="5"/>
      <c r="AML59" s="5"/>
      <c r="AMM59" s="5"/>
      <c r="AMN59" s="5"/>
      <c r="AMO59" s="5"/>
      <c r="AMP59" s="5"/>
      <c r="AMQ59" s="5"/>
      <c r="AMR59" s="5"/>
      <c r="AMS59" s="5"/>
      <c r="AMT59" s="5"/>
      <c r="AMU59" s="5"/>
      <c r="AMV59" s="5"/>
      <c r="AMW59" s="5"/>
      <c r="AMX59" s="5"/>
      <c r="AMY59" s="5"/>
      <c r="AMZ59" s="5"/>
      <c r="ANA59" s="5"/>
      <c r="ANB59" s="5"/>
      <c r="ANC59" s="5"/>
      <c r="AND59" s="5"/>
      <c r="ANE59" s="5"/>
      <c r="ANF59" s="5"/>
      <c r="ANG59" s="5"/>
      <c r="ANH59" s="5"/>
      <c r="ANI59" s="5"/>
      <c r="ANJ59" s="5"/>
      <c r="ANK59" s="5"/>
      <c r="ANL59" s="5"/>
      <c r="ANM59" s="5"/>
      <c r="ANN59" s="5"/>
      <c r="ANO59" s="5"/>
      <c r="ANP59" s="5"/>
      <c r="ANQ59" s="5"/>
      <c r="ANR59" s="5"/>
      <c r="ANS59" s="5"/>
      <c r="ANT59" s="5"/>
      <c r="ANU59" s="5"/>
      <c r="ANV59" s="5"/>
      <c r="ANW59" s="5"/>
      <c r="ANX59" s="5"/>
      <c r="ANY59" s="5"/>
      <c r="ANZ59" s="5"/>
      <c r="AOA59" s="5"/>
      <c r="AOB59" s="5"/>
      <c r="AOC59" s="5"/>
      <c r="AOD59" s="5"/>
      <c r="AOE59" s="5"/>
      <c r="AOF59" s="5"/>
      <c r="AOG59" s="5"/>
      <c r="AOH59" s="5"/>
      <c r="AOI59" s="5"/>
      <c r="AOJ59" s="5"/>
      <c r="AOK59" s="5"/>
      <c r="AOL59" s="5"/>
      <c r="AOM59" s="5"/>
      <c r="AON59" s="5"/>
      <c r="AOO59" s="5"/>
      <c r="AOP59" s="5"/>
      <c r="AOQ59" s="5"/>
      <c r="AOR59" s="5"/>
      <c r="AOS59" s="5"/>
      <c r="AOT59" s="5"/>
      <c r="AOU59" s="5"/>
      <c r="AOV59" s="5"/>
      <c r="AOW59" s="5"/>
      <c r="AOX59" s="5"/>
      <c r="AOY59" s="5"/>
      <c r="AOZ59" s="5"/>
      <c r="APA59" s="5"/>
      <c r="APB59" s="5"/>
      <c r="APC59" s="5"/>
      <c r="APD59" s="5"/>
      <c r="APE59" s="5"/>
      <c r="APF59" s="5"/>
      <c r="APG59" s="5"/>
      <c r="APH59" s="5"/>
      <c r="API59" s="5"/>
      <c r="APJ59" s="5"/>
      <c r="APK59" s="5"/>
      <c r="APL59" s="5"/>
      <c r="APM59" s="5"/>
      <c r="APN59" s="5"/>
      <c r="APO59" s="5"/>
      <c r="APP59" s="5"/>
      <c r="APQ59" s="5"/>
      <c r="APR59" s="5"/>
      <c r="APS59" s="5"/>
      <c r="APT59" s="5"/>
      <c r="APU59" s="5"/>
      <c r="APV59" s="5"/>
      <c r="APW59" s="5"/>
      <c r="APX59" s="5"/>
      <c r="APY59" s="5"/>
      <c r="APZ59" s="5"/>
      <c r="AQA59" s="5"/>
      <c r="AQB59" s="5"/>
      <c r="AQC59" s="5"/>
      <c r="AQD59" s="5"/>
      <c r="AQE59" s="5"/>
      <c r="AQF59" s="5"/>
      <c r="AQG59" s="5"/>
      <c r="AQH59" s="5"/>
      <c r="AQI59" s="5"/>
      <c r="AQJ59" s="5"/>
      <c r="AQK59" s="5"/>
      <c r="AQL59" s="5"/>
      <c r="AQM59" s="5"/>
      <c r="AQN59" s="5"/>
      <c r="AQO59" s="5"/>
      <c r="AQP59" s="5"/>
      <c r="AQQ59" s="5"/>
      <c r="AQR59" s="5"/>
      <c r="AQS59" s="5"/>
      <c r="AQT59" s="5"/>
      <c r="AQU59" s="5"/>
      <c r="AQV59" s="5"/>
      <c r="AQW59" s="5"/>
      <c r="AQX59" s="5"/>
      <c r="AQY59" s="5"/>
      <c r="AQZ59" s="5"/>
      <c r="ARA59" s="5"/>
      <c r="ARB59" s="5"/>
      <c r="ARC59" s="5"/>
      <c r="ARD59" s="5"/>
      <c r="ARE59" s="5"/>
      <c r="ARF59" s="5"/>
      <c r="ARG59" s="5"/>
      <c r="ARH59" s="5"/>
      <c r="ARI59" s="5"/>
      <c r="ARJ59" s="5"/>
      <c r="ARK59" s="5"/>
      <c r="ARL59" s="5"/>
      <c r="ARM59" s="5"/>
      <c r="ARN59" s="5"/>
      <c r="ARO59" s="5"/>
      <c r="ARP59" s="5"/>
      <c r="ARQ59" s="5"/>
      <c r="ARR59" s="5"/>
      <c r="ARS59" s="5"/>
      <c r="ART59" s="5"/>
      <c r="ARU59" s="5"/>
      <c r="ARV59" s="5"/>
      <c r="ARW59" s="5"/>
      <c r="ARX59" s="5"/>
      <c r="ARY59" s="5"/>
      <c r="ARZ59" s="5"/>
      <c r="ASA59" s="5"/>
      <c r="ASB59" s="5"/>
      <c r="ASC59" s="5"/>
      <c r="ASD59" s="5"/>
      <c r="ASE59" s="5"/>
      <c r="ASF59" s="5"/>
      <c r="ASG59" s="5"/>
      <c r="ASH59" s="5"/>
      <c r="ASI59" s="5"/>
      <c r="ASJ59" s="5"/>
      <c r="ASK59" s="5"/>
      <c r="ASL59" s="5"/>
      <c r="ASM59" s="5"/>
      <c r="ASN59" s="5"/>
      <c r="ASO59" s="5"/>
      <c r="ASP59" s="5"/>
      <c r="ASQ59" s="5"/>
      <c r="ASR59" s="5"/>
      <c r="ASS59" s="5"/>
      <c r="AST59" s="5"/>
      <c r="ASU59" s="5"/>
      <c r="ASV59" s="5"/>
      <c r="ASW59" s="5"/>
      <c r="ASX59" s="5"/>
      <c r="ASY59" s="5"/>
      <c r="ASZ59" s="5"/>
      <c r="ATA59" s="5"/>
      <c r="ATB59" s="5"/>
      <c r="ATC59" s="5"/>
      <c r="ATD59" s="5"/>
      <c r="ATE59" s="5"/>
      <c r="ATF59" s="5"/>
      <c r="ATG59" s="5"/>
      <c r="ATH59" s="5"/>
      <c r="ATI59" s="5"/>
      <c r="ATJ59" s="5"/>
      <c r="ATK59" s="5"/>
      <c r="ATL59" s="5"/>
      <c r="ATM59" s="5"/>
      <c r="ATN59" s="5"/>
      <c r="ATO59" s="5"/>
      <c r="ATP59" s="5"/>
      <c r="ATQ59" s="5"/>
      <c r="ATR59" s="5"/>
      <c r="ATS59" s="5"/>
      <c r="ATT59" s="5"/>
      <c r="ATU59" s="5"/>
      <c r="ATV59" s="5"/>
      <c r="ATW59" s="5"/>
      <c r="ATX59" s="5"/>
      <c r="ATY59" s="5"/>
      <c r="ATZ59" s="5"/>
      <c r="AUA59" s="5"/>
      <c r="AUB59" s="5"/>
      <c r="AUC59" s="5"/>
      <c r="AUD59" s="5"/>
      <c r="AUE59" s="5"/>
      <c r="AUF59" s="5"/>
      <c r="AUG59" s="5"/>
      <c r="AUH59" s="5"/>
      <c r="AUI59" s="5"/>
      <c r="AUJ59" s="5"/>
      <c r="AUK59" s="5"/>
      <c r="AUL59" s="5"/>
      <c r="AUM59" s="5"/>
      <c r="AUN59" s="5"/>
      <c r="AUO59" s="5"/>
      <c r="AUP59" s="5"/>
      <c r="AUQ59" s="5"/>
      <c r="AUR59" s="5"/>
      <c r="AUS59" s="5"/>
      <c r="AUT59" s="5"/>
      <c r="AUU59" s="5"/>
      <c r="AUV59" s="5"/>
      <c r="AUW59" s="5"/>
      <c r="AUX59" s="5"/>
      <c r="AUY59" s="5"/>
      <c r="AUZ59" s="5"/>
      <c r="AVA59" s="5"/>
      <c r="AVB59" s="5"/>
      <c r="AVC59" s="5"/>
      <c r="AVD59" s="5"/>
      <c r="AVE59" s="5"/>
      <c r="AVF59" s="5"/>
      <c r="AVG59" s="5"/>
      <c r="AVH59" s="5"/>
      <c r="AVI59" s="5"/>
      <c r="AVJ59" s="5"/>
      <c r="AVK59" s="5"/>
      <c r="AVL59" s="5"/>
      <c r="AVM59" s="5"/>
      <c r="AVN59" s="5"/>
      <c r="AVO59" s="5"/>
      <c r="AVP59" s="5"/>
      <c r="AVQ59" s="5"/>
      <c r="AVR59" s="5"/>
      <c r="AVS59" s="5"/>
      <c r="AVT59" s="5"/>
      <c r="AVU59" s="5"/>
      <c r="AVV59" s="5"/>
      <c r="AVW59" s="5"/>
      <c r="AVX59" s="5"/>
      <c r="AVY59" s="5"/>
      <c r="AVZ59" s="5"/>
      <c r="AWA59" s="5"/>
      <c r="AWB59" s="5"/>
      <c r="AWC59" s="5"/>
      <c r="AWD59" s="5"/>
      <c r="AWE59" s="5"/>
      <c r="AWF59" s="5"/>
      <c r="AWG59" s="5"/>
      <c r="AWH59" s="5"/>
      <c r="AWI59" s="5"/>
      <c r="AWJ59" s="5"/>
      <c r="AWK59" s="5"/>
      <c r="AWL59" s="5"/>
      <c r="AWM59" s="5"/>
      <c r="AWN59" s="5"/>
      <c r="AWO59" s="5"/>
      <c r="AWP59" s="5"/>
      <c r="AWQ59" s="5"/>
      <c r="AWR59" s="5"/>
      <c r="AWS59" s="5"/>
      <c r="AWT59" s="5"/>
      <c r="AWU59" s="5"/>
      <c r="AWV59" s="5"/>
      <c r="AWW59" s="5"/>
      <c r="AWX59" s="5"/>
      <c r="AWY59" s="5"/>
      <c r="AWZ59" s="5"/>
      <c r="AXA59" s="5"/>
      <c r="AXB59" s="5"/>
      <c r="AXC59" s="5"/>
      <c r="AXD59" s="5"/>
      <c r="AXE59" s="5"/>
      <c r="AXF59" s="5"/>
      <c r="AXG59" s="5"/>
      <c r="AXH59" s="5"/>
      <c r="AXI59" s="5"/>
      <c r="AXJ59" s="5"/>
      <c r="AXK59" s="5"/>
      <c r="AXL59" s="5"/>
      <c r="AXM59" s="5"/>
      <c r="AXN59" s="5"/>
      <c r="AXO59" s="5"/>
      <c r="AXP59" s="5"/>
      <c r="AXQ59" s="5"/>
      <c r="AXR59" s="5"/>
      <c r="AXS59" s="5"/>
      <c r="AXT59" s="5"/>
      <c r="AXU59" s="5"/>
      <c r="AXV59" s="5"/>
      <c r="AXW59" s="5"/>
      <c r="AXX59" s="5"/>
      <c r="AXY59" s="5"/>
      <c r="AXZ59" s="5"/>
      <c r="AYA59" s="5"/>
      <c r="AYB59" s="5"/>
      <c r="AYC59" s="5"/>
      <c r="AYD59" s="5"/>
      <c r="AYE59" s="5"/>
      <c r="AYF59" s="5"/>
      <c r="AYG59" s="5"/>
      <c r="AYH59" s="5"/>
      <c r="AYI59" s="5"/>
      <c r="AYJ59" s="5"/>
      <c r="AYK59" s="5"/>
      <c r="AYL59" s="5"/>
      <c r="AYM59" s="5"/>
      <c r="AYN59" s="5"/>
      <c r="AYO59" s="5"/>
      <c r="AYP59" s="5"/>
      <c r="AYQ59" s="5"/>
      <c r="AYR59" s="5"/>
      <c r="AYS59" s="5"/>
      <c r="AYT59" s="5"/>
      <c r="AYU59" s="5"/>
      <c r="AYV59" s="5"/>
      <c r="AYW59" s="5"/>
      <c r="AYX59" s="5"/>
      <c r="AYY59" s="5"/>
      <c r="AYZ59" s="5"/>
      <c r="AZA59" s="5"/>
      <c r="AZB59" s="5"/>
      <c r="AZC59" s="5"/>
      <c r="AZD59" s="5"/>
      <c r="AZE59" s="5"/>
      <c r="AZF59" s="5"/>
      <c r="AZG59" s="5"/>
      <c r="AZH59" s="5"/>
      <c r="AZI59" s="5"/>
      <c r="AZJ59" s="5"/>
      <c r="AZK59" s="5"/>
      <c r="AZL59" s="5"/>
      <c r="AZM59" s="5"/>
      <c r="AZN59" s="5"/>
      <c r="AZO59" s="5"/>
      <c r="AZP59" s="5"/>
      <c r="AZQ59" s="5"/>
      <c r="AZR59" s="5"/>
      <c r="AZS59" s="5"/>
      <c r="AZT59" s="5"/>
      <c r="AZU59" s="5"/>
      <c r="AZV59" s="5"/>
      <c r="AZW59" s="5"/>
      <c r="AZX59" s="5"/>
      <c r="AZY59" s="5"/>
      <c r="AZZ59" s="5"/>
      <c r="BAA59" s="5"/>
      <c r="BAB59" s="5"/>
      <c r="BAC59" s="5"/>
      <c r="BAD59" s="5"/>
      <c r="BAE59" s="5"/>
      <c r="BAF59" s="5"/>
      <c r="BAG59" s="5"/>
      <c r="BAH59" s="5"/>
      <c r="BAI59" s="5"/>
      <c r="BAJ59" s="5"/>
      <c r="BAK59" s="5"/>
      <c r="BAL59" s="5"/>
      <c r="BAM59" s="5"/>
      <c r="BAN59" s="5"/>
      <c r="BAO59" s="5"/>
      <c r="BAP59" s="5"/>
      <c r="BAQ59" s="5"/>
      <c r="BAR59" s="5"/>
      <c r="BAS59" s="5"/>
      <c r="BAT59" s="5"/>
      <c r="BAU59" s="5"/>
      <c r="BAV59" s="5"/>
      <c r="BAW59" s="5"/>
      <c r="BAX59" s="5"/>
      <c r="BAY59" s="5"/>
      <c r="BAZ59" s="5"/>
      <c r="BBA59" s="5"/>
      <c r="BBB59" s="5"/>
      <c r="BBC59" s="5"/>
      <c r="BBD59" s="5"/>
      <c r="BBE59" s="5"/>
      <c r="BBF59" s="5"/>
      <c r="BBG59" s="5"/>
      <c r="BBH59" s="5"/>
      <c r="BBI59" s="5"/>
      <c r="BBJ59" s="5"/>
      <c r="BBK59" s="5"/>
      <c r="BBL59" s="5"/>
      <c r="BBM59" s="5"/>
      <c r="BBN59" s="5"/>
      <c r="BBO59" s="5"/>
      <c r="BBP59" s="5"/>
      <c r="BBQ59" s="5"/>
      <c r="BBR59" s="5"/>
      <c r="BBS59" s="5"/>
      <c r="BBT59" s="5"/>
      <c r="BBU59" s="5"/>
      <c r="BBV59" s="5"/>
      <c r="BBW59" s="5"/>
      <c r="BBX59" s="5"/>
      <c r="BBY59" s="5"/>
      <c r="BBZ59" s="5"/>
      <c r="BCA59" s="5"/>
      <c r="BCB59" s="5"/>
      <c r="BCC59" s="5"/>
      <c r="BCD59" s="5"/>
      <c r="BCE59" s="5"/>
      <c r="BCF59" s="5"/>
      <c r="BCG59" s="5"/>
      <c r="BCH59" s="5"/>
      <c r="BCI59" s="5"/>
      <c r="BCJ59" s="5"/>
      <c r="BCK59" s="5"/>
      <c r="BCL59" s="5"/>
      <c r="BCM59" s="5"/>
      <c r="BCN59" s="5"/>
      <c r="BCO59" s="5"/>
      <c r="BCP59" s="5"/>
      <c r="BCQ59" s="5"/>
      <c r="BCR59" s="5"/>
      <c r="BCS59" s="5"/>
      <c r="BCT59" s="5"/>
      <c r="BCU59" s="5"/>
      <c r="BCV59" s="5"/>
      <c r="BCW59" s="5"/>
      <c r="BCX59" s="5"/>
      <c r="BCY59" s="5"/>
      <c r="BCZ59" s="5"/>
      <c r="BDA59" s="5"/>
      <c r="BDB59" s="5"/>
      <c r="BDC59" s="5"/>
      <c r="BDD59" s="5"/>
      <c r="BDE59" s="5"/>
      <c r="BDF59" s="5"/>
      <c r="BDG59" s="5"/>
      <c r="BDH59" s="5"/>
      <c r="BDI59" s="5"/>
      <c r="BDJ59" s="5"/>
      <c r="BDK59" s="5"/>
      <c r="BDL59" s="5"/>
      <c r="BDM59" s="5"/>
      <c r="BDN59" s="5"/>
      <c r="BDO59" s="5"/>
      <c r="BDP59" s="5"/>
      <c r="BDQ59" s="5"/>
      <c r="BDR59" s="5"/>
      <c r="BDS59" s="5"/>
      <c r="BDT59" s="5"/>
      <c r="BDU59" s="5"/>
      <c r="BDV59" s="5"/>
      <c r="BDW59" s="5"/>
      <c r="BDX59" s="5"/>
      <c r="BDY59" s="5"/>
      <c r="BDZ59" s="5"/>
      <c r="BEA59" s="5"/>
      <c r="BEB59" s="5"/>
      <c r="BEC59" s="5"/>
      <c r="BED59" s="5"/>
      <c r="BEE59" s="5"/>
      <c r="BEF59" s="5"/>
      <c r="BEG59" s="5"/>
      <c r="BEH59" s="5"/>
      <c r="BEI59" s="5"/>
      <c r="BEJ59" s="5"/>
      <c r="BEK59" s="5"/>
      <c r="BEL59" s="5"/>
      <c r="BEM59" s="5"/>
      <c r="BEN59" s="5"/>
      <c r="BEO59" s="5"/>
      <c r="BEP59" s="5"/>
      <c r="BEQ59" s="5"/>
      <c r="BER59" s="5"/>
      <c r="BES59" s="5"/>
      <c r="BET59" s="5"/>
      <c r="BEU59" s="5"/>
      <c r="BEV59" s="5"/>
      <c r="BEW59" s="5"/>
      <c r="BEX59" s="5"/>
      <c r="BEY59" s="5"/>
      <c r="BEZ59" s="5"/>
      <c r="BFA59" s="5"/>
      <c r="BFB59" s="5"/>
      <c r="BFC59" s="5"/>
      <c r="BFD59" s="5"/>
      <c r="BFE59" s="5"/>
      <c r="BFF59" s="5"/>
      <c r="BFG59" s="5"/>
      <c r="BFH59" s="5"/>
      <c r="BFI59" s="5"/>
      <c r="BFJ59" s="5"/>
      <c r="BFK59" s="5"/>
      <c r="BFL59" s="5"/>
      <c r="BFM59" s="5"/>
      <c r="BFN59" s="5"/>
      <c r="BFO59" s="5"/>
      <c r="BFP59" s="5"/>
      <c r="BFQ59" s="5"/>
      <c r="BFR59" s="5"/>
      <c r="BFS59" s="5"/>
      <c r="BFT59" s="5"/>
      <c r="BFU59" s="5"/>
      <c r="BFV59" s="5"/>
      <c r="BFW59" s="5"/>
      <c r="BFX59" s="5"/>
      <c r="BFY59" s="5"/>
      <c r="BFZ59" s="5"/>
      <c r="BGA59" s="5"/>
      <c r="BGB59" s="5"/>
      <c r="BGC59" s="5"/>
      <c r="BGD59" s="5"/>
      <c r="BGE59" s="5"/>
      <c r="BGF59" s="5"/>
      <c r="BGG59" s="5"/>
      <c r="BGH59" s="5"/>
      <c r="BGI59" s="5"/>
      <c r="BGJ59" s="5"/>
      <c r="BGK59" s="5"/>
      <c r="BGL59" s="5"/>
      <c r="BGM59" s="5"/>
      <c r="BGN59" s="5"/>
      <c r="BGO59" s="5"/>
      <c r="BGP59" s="5"/>
      <c r="BGQ59" s="5"/>
      <c r="BGR59" s="5"/>
      <c r="BGS59" s="5"/>
      <c r="BGT59" s="5"/>
      <c r="BGU59" s="5"/>
      <c r="BGV59" s="5"/>
      <c r="BGW59" s="5"/>
      <c r="BGX59" s="5"/>
      <c r="BGY59" s="5"/>
      <c r="BGZ59" s="5"/>
      <c r="BHA59" s="5"/>
      <c r="BHB59" s="5"/>
      <c r="BHC59" s="5"/>
      <c r="BHD59" s="5"/>
      <c r="BHE59" s="5"/>
      <c r="BHF59" s="5"/>
      <c r="BHG59" s="5"/>
      <c r="BHH59" s="5"/>
      <c r="BHI59" s="5"/>
      <c r="BHJ59" s="5"/>
      <c r="BHK59" s="5"/>
      <c r="BHL59" s="5"/>
      <c r="BHM59" s="5"/>
      <c r="BHN59" s="5"/>
      <c r="BHO59" s="5"/>
      <c r="BHP59" s="5"/>
      <c r="BHQ59" s="5"/>
      <c r="BHR59" s="5"/>
      <c r="BHS59" s="5"/>
      <c r="BHT59" s="5"/>
      <c r="BHU59" s="5"/>
      <c r="BHV59" s="5"/>
      <c r="BHW59" s="5"/>
      <c r="BHX59" s="5"/>
      <c r="BHY59" s="5"/>
      <c r="BHZ59" s="5"/>
      <c r="BIA59" s="5"/>
      <c r="BIB59" s="5"/>
      <c r="BIC59" s="5"/>
      <c r="BID59" s="5"/>
      <c r="BIE59" s="5"/>
      <c r="BIF59" s="5"/>
      <c r="BIG59" s="5"/>
      <c r="BIH59" s="5"/>
      <c r="BII59" s="5"/>
      <c r="BIJ59" s="5"/>
      <c r="BIK59" s="5"/>
      <c r="BIL59" s="5"/>
      <c r="BIM59" s="5"/>
      <c r="BIN59" s="5"/>
      <c r="BIO59" s="5"/>
      <c r="BIP59" s="5"/>
      <c r="BIQ59" s="5"/>
      <c r="BIR59" s="5"/>
      <c r="BIS59" s="5"/>
      <c r="BIT59" s="5"/>
      <c r="BIU59" s="5"/>
      <c r="BIV59" s="5"/>
      <c r="BIW59" s="5"/>
      <c r="BIX59" s="5"/>
      <c r="BIY59" s="5"/>
      <c r="BIZ59" s="5"/>
      <c r="BJA59" s="5"/>
      <c r="BJB59" s="5"/>
      <c r="BJC59" s="5"/>
      <c r="BJD59" s="5"/>
      <c r="BJE59" s="5"/>
      <c r="BJF59" s="5"/>
      <c r="BJG59" s="5"/>
      <c r="BJH59" s="5"/>
      <c r="BJI59" s="5"/>
      <c r="BJJ59" s="5"/>
      <c r="BJK59" s="5"/>
      <c r="BJL59" s="5"/>
      <c r="BJM59" s="5"/>
      <c r="BJN59" s="5"/>
      <c r="BJO59" s="5"/>
      <c r="BJP59" s="5"/>
      <c r="BJQ59" s="5"/>
      <c r="BJR59" s="5"/>
      <c r="BJS59" s="5"/>
      <c r="BJT59" s="5"/>
      <c r="BJU59" s="5"/>
      <c r="BJV59" s="5"/>
      <c r="BJW59" s="5"/>
      <c r="BJX59" s="5"/>
      <c r="BJY59" s="5"/>
      <c r="BJZ59" s="5"/>
      <c r="BKA59" s="5"/>
      <c r="BKB59" s="5"/>
      <c r="BKC59" s="5"/>
      <c r="BKD59" s="5"/>
      <c r="BKE59" s="5"/>
      <c r="BKF59" s="5"/>
      <c r="BKG59" s="5"/>
      <c r="BKH59" s="5"/>
      <c r="BKI59" s="5"/>
      <c r="BKJ59" s="5"/>
      <c r="BKK59" s="5"/>
      <c r="BKL59" s="5"/>
      <c r="BKM59" s="5"/>
      <c r="BKN59" s="5"/>
      <c r="BKO59" s="5"/>
      <c r="BKP59" s="5"/>
      <c r="BKQ59" s="5"/>
      <c r="BKR59" s="5"/>
      <c r="BKS59" s="5"/>
      <c r="BKT59" s="5"/>
      <c r="BKU59" s="5"/>
      <c r="BKV59" s="5"/>
      <c r="BKW59" s="5"/>
      <c r="BKX59" s="5"/>
      <c r="BKY59" s="5"/>
      <c r="BKZ59" s="5"/>
      <c r="BLA59" s="5"/>
      <c r="BLB59" s="5"/>
      <c r="BLC59" s="5"/>
      <c r="BLD59" s="5"/>
      <c r="BLE59" s="5"/>
      <c r="BLF59" s="5"/>
      <c r="BLG59" s="5"/>
      <c r="BLH59" s="5"/>
      <c r="BLI59" s="5"/>
      <c r="BLJ59" s="5"/>
      <c r="BLK59" s="5"/>
      <c r="BLL59" s="5"/>
      <c r="BLM59" s="5"/>
      <c r="BLN59" s="5"/>
      <c r="BLO59" s="5"/>
      <c r="BLP59" s="5"/>
      <c r="BLQ59" s="5"/>
      <c r="BLR59" s="5"/>
      <c r="BLS59" s="5"/>
      <c r="BLT59" s="5"/>
      <c r="BLU59" s="5"/>
      <c r="BLV59" s="5"/>
      <c r="BLW59" s="5"/>
      <c r="BLX59" s="5"/>
      <c r="BLY59" s="5"/>
      <c r="BLZ59" s="5"/>
      <c r="BMA59" s="5"/>
      <c r="BMB59" s="5"/>
      <c r="BMC59" s="5"/>
      <c r="BMD59" s="5"/>
      <c r="BME59" s="5"/>
      <c r="BMF59" s="5"/>
      <c r="BMG59" s="5"/>
      <c r="BMH59" s="5"/>
      <c r="BMI59" s="5"/>
      <c r="BMJ59" s="5"/>
      <c r="BMK59" s="5"/>
      <c r="BML59" s="5"/>
      <c r="BMM59" s="5"/>
      <c r="BMN59" s="5"/>
      <c r="BMO59" s="5"/>
      <c r="BMP59" s="5"/>
      <c r="BMQ59" s="5"/>
      <c r="BMR59" s="5"/>
      <c r="BMS59" s="5"/>
      <c r="BMT59" s="5"/>
      <c r="BMU59" s="5"/>
      <c r="BMV59" s="5"/>
      <c r="BMW59" s="5"/>
      <c r="BMX59" s="5"/>
      <c r="BMY59" s="5"/>
      <c r="BMZ59" s="5"/>
      <c r="BNA59" s="5"/>
      <c r="BNB59" s="5"/>
      <c r="BNC59" s="5"/>
      <c r="BND59" s="5"/>
      <c r="BNE59" s="5"/>
      <c r="BNF59" s="5"/>
      <c r="BNG59" s="5"/>
      <c r="BNH59" s="5"/>
      <c r="BNI59" s="5"/>
      <c r="BNJ59" s="5"/>
      <c r="BNK59" s="5"/>
      <c r="BNL59" s="5"/>
      <c r="BNM59" s="5"/>
      <c r="BNN59" s="5"/>
      <c r="BNO59" s="5"/>
      <c r="BNP59" s="5"/>
      <c r="BNQ59" s="5"/>
      <c r="BNR59" s="5"/>
      <c r="BNS59" s="5"/>
      <c r="BNT59" s="5"/>
      <c r="BNU59" s="5"/>
      <c r="BNV59" s="5"/>
      <c r="BNW59" s="5"/>
      <c r="BNX59" s="5"/>
      <c r="BNY59" s="5"/>
      <c r="BNZ59" s="5"/>
      <c r="BOA59" s="5"/>
      <c r="BOB59" s="5"/>
      <c r="BOC59" s="5"/>
      <c r="BOD59" s="5"/>
      <c r="BOE59" s="5"/>
      <c r="BOF59" s="5"/>
      <c r="BOG59" s="5"/>
      <c r="BOH59" s="5"/>
      <c r="BOI59" s="5"/>
      <c r="BOJ59" s="5"/>
      <c r="BOK59" s="5"/>
      <c r="BOL59" s="5"/>
      <c r="BOM59" s="5"/>
      <c r="BON59" s="5"/>
      <c r="BOO59" s="5"/>
      <c r="BOP59" s="5"/>
      <c r="BOQ59" s="5"/>
      <c r="BOR59" s="5"/>
      <c r="BOS59" s="5"/>
      <c r="BOT59" s="5"/>
      <c r="BOU59" s="5"/>
      <c r="BOV59" s="5"/>
      <c r="BOW59" s="5"/>
      <c r="BOX59" s="5"/>
      <c r="BOY59" s="5"/>
      <c r="BOZ59" s="5"/>
      <c r="BPA59" s="5"/>
      <c r="BPB59" s="5"/>
      <c r="BPC59" s="5"/>
      <c r="BPD59" s="5"/>
      <c r="BPE59" s="5"/>
      <c r="BPF59" s="5"/>
      <c r="BPG59" s="5"/>
      <c r="BPH59" s="5"/>
      <c r="BPI59" s="5"/>
      <c r="BPJ59" s="5"/>
      <c r="BPK59" s="5"/>
      <c r="BPL59" s="5"/>
      <c r="BPM59" s="5"/>
      <c r="BPN59" s="5"/>
      <c r="BPO59" s="5"/>
      <c r="BPP59" s="5"/>
      <c r="BPQ59" s="5"/>
      <c r="BPR59" s="5"/>
      <c r="BPS59" s="5"/>
      <c r="BPT59" s="5"/>
      <c r="BPU59" s="5"/>
      <c r="BPV59" s="5"/>
      <c r="BPW59" s="5"/>
      <c r="BPX59" s="5"/>
      <c r="BPY59" s="5"/>
      <c r="BPZ59" s="5"/>
      <c r="BQA59" s="5"/>
      <c r="BQB59" s="5"/>
      <c r="BQC59" s="5"/>
      <c r="BQD59" s="5"/>
      <c r="BQE59" s="5"/>
      <c r="BQF59" s="5"/>
      <c r="BQG59" s="5"/>
      <c r="BQH59" s="5"/>
      <c r="BQI59" s="5"/>
      <c r="BQJ59" s="5"/>
      <c r="BQK59" s="5"/>
      <c r="BQL59" s="5"/>
      <c r="BQM59" s="5"/>
      <c r="BQN59" s="5"/>
      <c r="BQO59" s="5"/>
      <c r="BQP59" s="5"/>
      <c r="BQQ59" s="5"/>
      <c r="BQR59" s="5"/>
      <c r="BQS59" s="5"/>
      <c r="BQT59" s="5"/>
      <c r="BQU59" s="5"/>
      <c r="BQV59" s="5"/>
      <c r="BQW59" s="5"/>
      <c r="BQX59" s="5"/>
      <c r="BQY59" s="5"/>
      <c r="BQZ59" s="5"/>
      <c r="BRA59" s="5"/>
      <c r="BRB59" s="5"/>
      <c r="BRC59" s="5"/>
      <c r="BRD59" s="5"/>
      <c r="BRE59" s="5"/>
      <c r="BRF59" s="5"/>
      <c r="BRG59" s="5"/>
      <c r="BRH59" s="5"/>
      <c r="BRI59" s="5"/>
      <c r="BRJ59" s="5"/>
      <c r="BRK59" s="5"/>
      <c r="BRL59" s="5"/>
      <c r="BRM59" s="5"/>
      <c r="BRN59" s="5"/>
      <c r="BRO59" s="5"/>
      <c r="BRP59" s="5"/>
      <c r="BRQ59" s="5"/>
      <c r="BRR59" s="5"/>
      <c r="BRS59" s="5"/>
      <c r="BRT59" s="5"/>
      <c r="BRU59" s="5"/>
      <c r="BRV59" s="5"/>
      <c r="BRW59" s="5"/>
      <c r="BRX59" s="5"/>
      <c r="BRY59" s="5"/>
      <c r="BRZ59" s="5"/>
      <c r="BSA59" s="5"/>
      <c r="BSB59" s="5"/>
      <c r="BSC59" s="5"/>
      <c r="BSD59" s="5"/>
      <c r="BSE59" s="5"/>
      <c r="BSF59" s="5"/>
      <c r="BSG59" s="5"/>
      <c r="BSH59" s="5"/>
      <c r="BSI59" s="5"/>
      <c r="BSJ59" s="5"/>
      <c r="BSK59" s="5"/>
      <c r="BSL59" s="5"/>
      <c r="BSM59" s="5"/>
      <c r="BSN59" s="5"/>
      <c r="BSO59" s="5"/>
      <c r="BSP59" s="5"/>
      <c r="BSQ59" s="5"/>
      <c r="BSR59" s="5"/>
      <c r="BSS59" s="5"/>
      <c r="BST59" s="5"/>
      <c r="BSU59" s="5"/>
      <c r="BSV59" s="5"/>
      <c r="BSW59" s="5"/>
      <c r="BSX59" s="5"/>
      <c r="BSY59" s="5"/>
      <c r="BSZ59" s="5"/>
      <c r="BTA59" s="5"/>
      <c r="BTB59" s="5"/>
      <c r="BTC59" s="5"/>
      <c r="BTD59" s="5"/>
      <c r="BTE59" s="5"/>
      <c r="BTF59" s="5"/>
      <c r="BTG59" s="5"/>
      <c r="BTH59" s="5"/>
      <c r="BTI59" s="5"/>
      <c r="BTJ59" s="5"/>
      <c r="BTK59" s="5"/>
      <c r="BTL59" s="5"/>
      <c r="BTM59" s="5"/>
      <c r="BTN59" s="5"/>
      <c r="BTO59" s="5"/>
      <c r="BTP59" s="5"/>
      <c r="BTQ59" s="5"/>
      <c r="BTR59" s="5"/>
      <c r="BTS59" s="5"/>
      <c r="BTT59" s="5"/>
      <c r="BTU59" s="5"/>
      <c r="BTV59" s="5"/>
      <c r="BTW59" s="5"/>
      <c r="BTX59" s="5"/>
      <c r="BTY59" s="5"/>
      <c r="BTZ59" s="5"/>
      <c r="BUA59" s="5"/>
      <c r="BUB59" s="5"/>
      <c r="BUC59" s="5"/>
      <c r="BUD59" s="5"/>
      <c r="BUE59" s="5"/>
      <c r="BUF59" s="5"/>
      <c r="BUG59" s="5"/>
      <c r="BUH59" s="5"/>
      <c r="BUI59" s="5"/>
      <c r="BUJ59" s="5"/>
      <c r="BUK59" s="5"/>
      <c r="BUL59" s="5"/>
      <c r="BUM59" s="5"/>
      <c r="BUN59" s="5"/>
      <c r="BUO59" s="5"/>
      <c r="BUP59" s="5"/>
      <c r="BUQ59" s="5"/>
      <c r="BUR59" s="5"/>
      <c r="BUS59" s="5"/>
      <c r="BUT59" s="5"/>
      <c r="BUU59" s="5"/>
      <c r="BUV59" s="5"/>
      <c r="BUW59" s="5"/>
      <c r="BUX59" s="5"/>
      <c r="BUY59" s="5"/>
      <c r="BUZ59" s="5"/>
      <c r="BVA59" s="5"/>
      <c r="BVB59" s="5"/>
      <c r="BVC59" s="5"/>
      <c r="BVD59" s="5"/>
      <c r="BVE59" s="5"/>
      <c r="BVF59" s="5"/>
      <c r="BVG59" s="5"/>
      <c r="BVH59" s="5"/>
      <c r="BVI59" s="5"/>
      <c r="BVJ59" s="5"/>
      <c r="BVK59" s="5"/>
      <c r="BVL59" s="5"/>
      <c r="BVM59" s="5"/>
      <c r="BVN59" s="5"/>
      <c r="BVO59" s="5"/>
      <c r="BVP59" s="5"/>
      <c r="BVQ59" s="5"/>
      <c r="BVR59" s="5"/>
      <c r="BVS59" s="5"/>
      <c r="BVT59" s="5"/>
      <c r="BVU59" s="5"/>
      <c r="BVV59" s="5"/>
      <c r="BVW59" s="5"/>
      <c r="BVX59" s="5"/>
      <c r="BVY59" s="5"/>
      <c r="BVZ59" s="5"/>
      <c r="BWA59" s="5"/>
      <c r="BWB59" s="5"/>
      <c r="BWC59" s="5"/>
      <c r="BWD59" s="5"/>
      <c r="BWE59" s="5"/>
      <c r="BWF59" s="5"/>
      <c r="BWG59" s="5"/>
      <c r="BWH59" s="5"/>
      <c r="BWI59" s="5"/>
      <c r="BWJ59" s="5"/>
      <c r="BWK59" s="5"/>
      <c r="BWL59" s="5"/>
      <c r="BWM59" s="5"/>
      <c r="BWN59" s="5"/>
      <c r="BWO59" s="5"/>
      <c r="BWP59" s="5"/>
      <c r="BWQ59" s="5"/>
      <c r="BWR59" s="5"/>
      <c r="BWS59" s="5"/>
      <c r="BWT59" s="5"/>
      <c r="BWU59" s="5"/>
      <c r="BWV59" s="5"/>
      <c r="BWW59" s="5"/>
      <c r="BWX59" s="5"/>
      <c r="BWY59" s="5"/>
      <c r="BWZ59" s="5"/>
      <c r="BXA59" s="5"/>
      <c r="BXB59" s="5"/>
      <c r="BXC59" s="5"/>
      <c r="BXD59" s="5"/>
      <c r="BXE59" s="5"/>
      <c r="BXF59" s="5"/>
      <c r="BXG59" s="5"/>
      <c r="BXH59" s="5"/>
      <c r="BXI59" s="5"/>
      <c r="BXJ59" s="5"/>
      <c r="BXK59" s="5"/>
      <c r="BXL59" s="5"/>
      <c r="BXM59" s="5"/>
      <c r="BXN59" s="5"/>
      <c r="BXO59" s="5"/>
      <c r="BXP59" s="5"/>
      <c r="BXQ59" s="5"/>
      <c r="BXR59" s="5"/>
      <c r="BXS59" s="5"/>
      <c r="BXT59" s="5"/>
      <c r="BXU59" s="5"/>
      <c r="BXV59" s="5"/>
      <c r="BXW59" s="5"/>
      <c r="BXX59" s="5"/>
      <c r="BXY59" s="5"/>
      <c r="BXZ59" s="5"/>
      <c r="BYA59" s="5"/>
      <c r="BYB59" s="5"/>
      <c r="BYC59" s="5"/>
      <c r="BYD59" s="5"/>
      <c r="BYE59" s="5"/>
      <c r="BYF59" s="5"/>
      <c r="BYG59" s="5"/>
      <c r="BYH59" s="5"/>
      <c r="BYI59" s="5"/>
      <c r="BYJ59" s="5"/>
      <c r="BYK59" s="5"/>
      <c r="BYL59" s="5"/>
      <c r="BYM59" s="5"/>
      <c r="BYN59" s="5"/>
      <c r="BYO59" s="5"/>
      <c r="BYP59" s="5"/>
      <c r="BYQ59" s="5"/>
      <c r="BYR59" s="5"/>
      <c r="BYS59" s="5"/>
      <c r="BYT59" s="5"/>
      <c r="BYU59" s="5"/>
      <c r="BYV59" s="5"/>
      <c r="BYW59" s="5"/>
      <c r="BYX59" s="5"/>
      <c r="BYY59" s="5"/>
      <c r="BYZ59" s="5"/>
      <c r="BZA59" s="5"/>
      <c r="BZB59" s="5"/>
      <c r="BZC59" s="5"/>
      <c r="BZD59" s="5"/>
      <c r="BZE59" s="5"/>
      <c r="BZF59" s="5"/>
      <c r="BZG59" s="5"/>
      <c r="BZH59" s="5"/>
      <c r="BZI59" s="5"/>
      <c r="BZJ59" s="5"/>
      <c r="BZK59" s="5"/>
      <c r="BZL59" s="5"/>
      <c r="BZM59" s="5"/>
      <c r="BZN59" s="5"/>
      <c r="BZO59" s="5"/>
      <c r="BZP59" s="5"/>
      <c r="BZQ59" s="5"/>
      <c r="BZR59" s="5"/>
      <c r="BZS59" s="5"/>
      <c r="BZT59" s="5"/>
      <c r="BZU59" s="5"/>
      <c r="BZV59" s="5"/>
      <c r="BZW59" s="5"/>
      <c r="BZX59" s="5"/>
      <c r="BZY59" s="5"/>
      <c r="BZZ59" s="5"/>
      <c r="CAA59" s="5"/>
      <c r="CAB59" s="5"/>
      <c r="CAC59" s="5"/>
      <c r="CAD59" s="5"/>
      <c r="CAE59" s="5"/>
      <c r="CAF59" s="5"/>
      <c r="CAG59" s="5"/>
      <c r="CAH59" s="5"/>
      <c r="CAI59" s="5"/>
      <c r="CAJ59" s="5"/>
      <c r="CAK59" s="5"/>
      <c r="CAL59" s="5"/>
      <c r="CAM59" s="5"/>
      <c r="CAN59" s="5"/>
      <c r="CAO59" s="5"/>
      <c r="CAP59" s="5"/>
      <c r="CAQ59" s="5"/>
      <c r="CAR59" s="5"/>
      <c r="CAS59" s="5"/>
      <c r="CAT59" s="5"/>
      <c r="CAU59" s="5"/>
      <c r="CAV59" s="5"/>
      <c r="CAW59" s="5"/>
      <c r="CAX59" s="5"/>
      <c r="CAY59" s="5"/>
      <c r="CAZ59" s="5"/>
      <c r="CBA59" s="5"/>
      <c r="CBB59" s="5"/>
      <c r="CBC59" s="5"/>
      <c r="CBD59" s="5"/>
      <c r="CBE59" s="5"/>
      <c r="CBF59" s="5"/>
      <c r="CBG59" s="5"/>
      <c r="CBH59" s="5"/>
      <c r="CBI59" s="5"/>
      <c r="CBJ59" s="5"/>
      <c r="CBK59" s="5"/>
      <c r="CBL59" s="5"/>
      <c r="CBM59" s="5"/>
      <c r="CBN59" s="5"/>
      <c r="CBO59" s="5"/>
      <c r="CBP59" s="5"/>
      <c r="CBQ59" s="5"/>
      <c r="CBR59" s="5"/>
      <c r="CBS59" s="5"/>
      <c r="CBT59" s="5"/>
      <c r="CBU59" s="5"/>
      <c r="CBV59" s="5"/>
      <c r="CBW59" s="5"/>
      <c r="CBX59" s="5"/>
      <c r="CBY59" s="5"/>
      <c r="CBZ59" s="5"/>
      <c r="CCA59" s="5"/>
      <c r="CCB59" s="5"/>
      <c r="CCC59" s="5"/>
      <c r="CCD59" s="5"/>
      <c r="CCE59" s="5"/>
      <c r="CCF59" s="5"/>
      <c r="CCG59" s="5"/>
      <c r="CCH59" s="5"/>
      <c r="CCI59" s="5"/>
      <c r="CCJ59" s="5"/>
      <c r="CCK59" s="5"/>
      <c r="CCL59" s="5"/>
      <c r="CCM59" s="5"/>
      <c r="CCN59" s="5"/>
      <c r="CCO59" s="5"/>
      <c r="CCP59" s="5"/>
      <c r="CCQ59" s="5"/>
      <c r="CCR59" s="5"/>
      <c r="CCS59" s="5"/>
      <c r="CCT59" s="5"/>
      <c r="CCU59" s="5"/>
      <c r="CCV59" s="5"/>
      <c r="CCW59" s="5"/>
      <c r="CCX59" s="5"/>
      <c r="CCY59" s="5"/>
      <c r="CCZ59" s="5"/>
      <c r="CDA59" s="5"/>
      <c r="CDB59" s="5"/>
      <c r="CDC59" s="5"/>
      <c r="CDD59" s="5"/>
      <c r="CDE59" s="5"/>
      <c r="CDF59" s="5"/>
      <c r="CDG59" s="5"/>
      <c r="CDH59" s="5"/>
      <c r="CDI59" s="5"/>
      <c r="CDJ59" s="5"/>
      <c r="CDK59" s="5"/>
      <c r="CDL59" s="5"/>
      <c r="CDM59" s="5"/>
      <c r="CDN59" s="5"/>
      <c r="CDO59" s="5"/>
      <c r="CDP59" s="5"/>
      <c r="CDQ59" s="5"/>
      <c r="CDR59" s="5"/>
      <c r="CDS59" s="5"/>
      <c r="CDT59" s="5"/>
      <c r="CDU59" s="5"/>
      <c r="CDV59" s="5"/>
      <c r="CDW59" s="5"/>
      <c r="CDX59" s="5"/>
      <c r="CDY59" s="5"/>
      <c r="CDZ59" s="5"/>
      <c r="CEA59" s="5"/>
      <c r="CEB59" s="5"/>
      <c r="CEC59" s="5"/>
      <c r="CED59" s="5"/>
      <c r="CEE59" s="5"/>
      <c r="CEF59" s="5"/>
      <c r="CEG59" s="5"/>
      <c r="CEH59" s="5"/>
      <c r="CEI59" s="5"/>
      <c r="CEJ59" s="5"/>
      <c r="CEK59" s="5"/>
      <c r="CEL59" s="5"/>
      <c r="CEM59" s="5"/>
      <c r="CEN59" s="5"/>
      <c r="CEO59" s="5"/>
      <c r="CEP59" s="5"/>
      <c r="CEQ59" s="5"/>
      <c r="CER59" s="5"/>
      <c r="CES59" s="5"/>
      <c r="CET59" s="5"/>
      <c r="CEU59" s="5"/>
      <c r="CEV59" s="5"/>
      <c r="CEW59" s="5"/>
      <c r="CEX59" s="5"/>
      <c r="CEY59" s="5"/>
      <c r="CEZ59" s="5"/>
      <c r="CFA59" s="5"/>
      <c r="CFB59" s="5"/>
      <c r="CFC59" s="5"/>
      <c r="CFD59" s="5"/>
      <c r="CFE59" s="5"/>
      <c r="CFF59" s="5"/>
      <c r="CFG59" s="5"/>
      <c r="CFH59" s="5"/>
      <c r="CFI59" s="5"/>
      <c r="CFJ59" s="5"/>
      <c r="CFK59" s="5"/>
      <c r="CFL59" s="5"/>
      <c r="CFM59" s="5"/>
      <c r="CFN59" s="5"/>
      <c r="CFO59" s="5"/>
      <c r="CFP59" s="5"/>
      <c r="CFQ59" s="5"/>
      <c r="CFR59" s="5"/>
      <c r="CFS59" s="5"/>
      <c r="CFT59" s="5"/>
      <c r="CFU59" s="5"/>
      <c r="CFV59" s="5"/>
      <c r="CFW59" s="5"/>
      <c r="CFX59" s="5"/>
      <c r="CFY59" s="5"/>
      <c r="CFZ59" s="5"/>
      <c r="CGA59" s="5"/>
      <c r="CGB59" s="5"/>
      <c r="CGC59" s="5"/>
      <c r="CGD59" s="5"/>
      <c r="CGE59" s="5"/>
      <c r="CGF59" s="5"/>
      <c r="CGG59" s="5"/>
      <c r="CGH59" s="5"/>
      <c r="CGI59" s="5"/>
      <c r="CGJ59" s="5"/>
      <c r="CGK59" s="5"/>
      <c r="CGL59" s="5"/>
      <c r="CGM59" s="5"/>
      <c r="CGN59" s="5"/>
      <c r="CGO59" s="5"/>
      <c r="CGP59" s="5"/>
      <c r="CGQ59" s="5"/>
      <c r="CGR59" s="5"/>
      <c r="CGS59" s="5"/>
      <c r="CGT59" s="5"/>
      <c r="CGU59" s="5"/>
      <c r="CGV59" s="5"/>
      <c r="CGW59" s="5"/>
      <c r="CGX59" s="5"/>
      <c r="CGY59" s="5"/>
      <c r="CGZ59" s="5"/>
      <c r="CHA59" s="5"/>
      <c r="CHB59" s="5"/>
      <c r="CHC59" s="5"/>
      <c r="CHD59" s="5"/>
      <c r="CHE59" s="5"/>
      <c r="CHF59" s="5"/>
      <c r="CHG59" s="5"/>
      <c r="CHH59" s="5"/>
      <c r="CHI59" s="5"/>
      <c r="CHJ59" s="5"/>
      <c r="CHK59" s="5"/>
      <c r="CHL59" s="5"/>
      <c r="CHM59" s="5"/>
      <c r="CHN59" s="5"/>
      <c r="CHO59" s="5"/>
      <c r="CHP59" s="5"/>
      <c r="CHQ59" s="5"/>
      <c r="CHR59" s="5"/>
      <c r="CHS59" s="5"/>
      <c r="CHT59" s="5"/>
      <c r="CHU59" s="5"/>
      <c r="CHV59" s="5"/>
      <c r="CHW59" s="5"/>
      <c r="CHX59" s="5"/>
      <c r="CHY59" s="5"/>
      <c r="CHZ59" s="5"/>
      <c r="CIA59" s="5"/>
      <c r="CIB59" s="5"/>
      <c r="CIC59" s="5"/>
      <c r="CID59" s="5"/>
      <c r="CIE59" s="5"/>
      <c r="CIF59" s="5"/>
      <c r="CIG59" s="5"/>
      <c r="CIH59" s="5"/>
      <c r="CII59" s="5"/>
      <c r="CIJ59" s="5"/>
      <c r="CIK59" s="5"/>
      <c r="CIL59" s="5"/>
      <c r="CIM59" s="5"/>
      <c r="CIN59" s="5"/>
      <c r="CIO59" s="5"/>
      <c r="CIP59" s="5"/>
      <c r="CIQ59" s="5"/>
      <c r="CIR59" s="5"/>
      <c r="CIS59" s="5"/>
      <c r="CIT59" s="5"/>
      <c r="CIU59" s="5"/>
      <c r="CIV59" s="5"/>
      <c r="CIW59" s="5"/>
      <c r="CIX59" s="5"/>
      <c r="CIY59" s="5"/>
      <c r="CIZ59" s="5"/>
      <c r="CJA59" s="5"/>
      <c r="CJB59" s="5"/>
      <c r="CJC59" s="5"/>
      <c r="CJD59" s="5"/>
      <c r="CJE59" s="5"/>
      <c r="CJF59" s="5"/>
      <c r="CJG59" s="5"/>
      <c r="CJH59" s="5"/>
      <c r="CJI59" s="5"/>
      <c r="CJJ59" s="5"/>
      <c r="CJK59" s="5"/>
      <c r="CJL59" s="5"/>
      <c r="CJM59" s="5"/>
      <c r="CJN59" s="5"/>
      <c r="CJO59" s="5"/>
      <c r="CJP59" s="5"/>
      <c r="CJQ59" s="5"/>
      <c r="CJR59" s="5"/>
      <c r="CJS59" s="5"/>
      <c r="CJT59" s="5"/>
      <c r="CJU59" s="5"/>
      <c r="CJV59" s="5"/>
      <c r="CJW59" s="5"/>
      <c r="CJX59" s="5"/>
      <c r="CJY59" s="5"/>
      <c r="CJZ59" s="5"/>
      <c r="CKA59" s="5"/>
      <c r="CKB59" s="5"/>
      <c r="CKC59" s="5"/>
      <c r="CKD59" s="5"/>
      <c r="CKE59" s="5"/>
      <c r="CKF59" s="5"/>
      <c r="CKG59" s="5"/>
      <c r="CKH59" s="5"/>
      <c r="CKI59" s="5"/>
      <c r="CKJ59" s="5"/>
      <c r="CKK59" s="5"/>
      <c r="CKL59" s="5"/>
      <c r="CKM59" s="5"/>
      <c r="CKN59" s="5"/>
      <c r="CKO59" s="5"/>
      <c r="CKP59" s="5"/>
      <c r="CKQ59" s="5"/>
      <c r="CKR59" s="5"/>
      <c r="CKS59" s="5"/>
      <c r="CKT59" s="5"/>
      <c r="CKU59" s="5"/>
      <c r="CKV59" s="5"/>
      <c r="CKW59" s="5"/>
      <c r="CKX59" s="5"/>
      <c r="CKY59" s="5"/>
      <c r="CKZ59" s="5"/>
      <c r="CLA59" s="5"/>
      <c r="CLB59" s="5"/>
      <c r="CLC59" s="5"/>
      <c r="CLD59" s="5"/>
      <c r="CLE59" s="5"/>
      <c r="CLF59" s="5"/>
      <c r="CLG59" s="5"/>
      <c r="CLH59" s="5"/>
      <c r="CLI59" s="5"/>
      <c r="CLJ59" s="5"/>
      <c r="CLK59" s="5"/>
      <c r="CLL59" s="5"/>
      <c r="CLM59" s="5"/>
      <c r="CLN59" s="5"/>
      <c r="CLO59" s="5"/>
      <c r="CLP59" s="5"/>
      <c r="CLQ59" s="5"/>
      <c r="CLR59" s="5"/>
      <c r="CLS59" s="5"/>
      <c r="CLT59" s="5"/>
      <c r="CLU59" s="5"/>
      <c r="CLV59" s="5"/>
      <c r="CLW59" s="5"/>
      <c r="CLX59" s="5"/>
      <c r="CLY59" s="5"/>
      <c r="CLZ59" s="5"/>
      <c r="CMA59" s="5"/>
      <c r="CMB59" s="5"/>
      <c r="CMC59" s="5"/>
      <c r="CMD59" s="5"/>
      <c r="CME59" s="5"/>
      <c r="CMF59" s="5"/>
      <c r="CMG59" s="5"/>
      <c r="CMH59" s="5"/>
      <c r="CMI59" s="5"/>
      <c r="CMJ59" s="5"/>
      <c r="CMK59" s="5"/>
      <c r="CML59" s="5"/>
      <c r="CMM59" s="5"/>
      <c r="CMN59" s="5"/>
      <c r="CMO59" s="5"/>
      <c r="CMP59" s="5"/>
      <c r="CMQ59" s="5"/>
      <c r="CMR59" s="5"/>
      <c r="CMS59" s="5"/>
      <c r="CMT59" s="5"/>
      <c r="CMU59" s="5"/>
      <c r="CMV59" s="5"/>
      <c r="CMW59" s="5"/>
      <c r="CMX59" s="5"/>
      <c r="CMY59" s="5"/>
      <c r="CMZ59" s="5"/>
      <c r="CNA59" s="5"/>
      <c r="CNB59" s="5"/>
      <c r="CNC59" s="5"/>
      <c r="CND59" s="5"/>
      <c r="CNE59" s="5"/>
      <c r="CNF59" s="5"/>
      <c r="CNG59" s="5"/>
      <c r="CNH59" s="5"/>
      <c r="CNI59" s="5"/>
      <c r="CNJ59" s="5"/>
      <c r="CNK59" s="5"/>
      <c r="CNL59" s="5"/>
      <c r="CNM59" s="5"/>
      <c r="CNN59" s="5"/>
      <c r="CNO59" s="5"/>
      <c r="CNP59" s="5"/>
      <c r="CNQ59" s="5"/>
      <c r="CNR59" s="5"/>
      <c r="CNS59" s="5"/>
      <c r="CNT59" s="5"/>
      <c r="CNU59" s="5"/>
      <c r="CNV59" s="5"/>
      <c r="CNW59" s="5"/>
      <c r="CNX59" s="5"/>
      <c r="CNY59" s="5"/>
      <c r="CNZ59" s="5"/>
      <c r="COA59" s="5"/>
      <c r="COB59" s="5"/>
      <c r="COC59" s="5"/>
      <c r="COD59" s="5"/>
      <c r="COE59" s="5"/>
      <c r="COF59" s="5"/>
      <c r="COG59" s="5"/>
      <c r="COH59" s="5"/>
      <c r="COI59" s="5"/>
      <c r="COJ59" s="5"/>
      <c r="COK59" s="5"/>
      <c r="COL59" s="5"/>
      <c r="COM59" s="5"/>
      <c r="CON59" s="5"/>
      <c r="COO59" s="5"/>
      <c r="COP59" s="5"/>
      <c r="COQ59" s="5"/>
      <c r="COR59" s="5"/>
      <c r="COS59" s="5"/>
      <c r="COT59" s="5"/>
      <c r="COU59" s="5"/>
      <c r="COV59" s="5"/>
      <c r="COW59" s="5"/>
      <c r="COX59" s="5"/>
      <c r="COY59" s="5"/>
      <c r="COZ59" s="5"/>
      <c r="CPA59" s="5"/>
      <c r="CPB59" s="5"/>
      <c r="CPC59" s="5"/>
      <c r="CPD59" s="5"/>
      <c r="CPE59" s="5"/>
      <c r="CPF59" s="5"/>
      <c r="CPG59" s="5"/>
      <c r="CPH59" s="5"/>
      <c r="CPI59" s="5"/>
      <c r="CPJ59" s="5"/>
      <c r="CPK59" s="5"/>
      <c r="CPL59" s="5"/>
      <c r="CPM59" s="5"/>
      <c r="CPN59" s="5"/>
      <c r="CPO59" s="5"/>
      <c r="CPP59" s="5"/>
      <c r="CPQ59" s="5"/>
      <c r="CPR59" s="5"/>
      <c r="CPS59" s="5"/>
      <c r="CPT59" s="5"/>
      <c r="CPU59" s="5"/>
      <c r="CPV59" s="5"/>
      <c r="CPW59" s="5"/>
      <c r="CPX59" s="5"/>
      <c r="CPY59" s="5"/>
      <c r="CPZ59" s="5"/>
      <c r="CQA59" s="5"/>
      <c r="CQB59" s="5"/>
      <c r="CQC59" s="5"/>
      <c r="CQD59" s="5"/>
      <c r="CQE59" s="5"/>
      <c r="CQF59" s="5"/>
      <c r="CQG59" s="5"/>
      <c r="CQH59" s="5"/>
      <c r="CQI59" s="5"/>
      <c r="CQJ59" s="5"/>
      <c r="CQK59" s="5"/>
      <c r="CQL59" s="5"/>
      <c r="CQM59" s="5"/>
      <c r="CQN59" s="5"/>
      <c r="CQO59" s="5"/>
      <c r="CQP59" s="5"/>
      <c r="CQQ59" s="5"/>
      <c r="CQR59" s="5"/>
      <c r="CQS59" s="5"/>
      <c r="CQT59" s="5"/>
      <c r="CQU59" s="5"/>
      <c r="CQV59" s="5"/>
      <c r="CQW59" s="5"/>
      <c r="CQX59" s="5"/>
      <c r="CQY59" s="5"/>
      <c r="CQZ59" s="5"/>
      <c r="CRA59" s="5"/>
      <c r="CRB59" s="5"/>
      <c r="CRC59" s="5"/>
      <c r="CRD59" s="5"/>
      <c r="CRE59" s="5"/>
      <c r="CRF59" s="5"/>
      <c r="CRG59" s="5"/>
      <c r="CRH59" s="5"/>
      <c r="CRI59" s="5"/>
      <c r="CRJ59" s="5"/>
      <c r="CRK59" s="5"/>
      <c r="CRL59" s="5"/>
      <c r="CRM59" s="5"/>
      <c r="CRN59" s="5"/>
      <c r="CRO59" s="5"/>
      <c r="CRP59" s="5"/>
      <c r="CRQ59" s="5"/>
      <c r="CRR59" s="5"/>
      <c r="CRS59" s="5"/>
      <c r="CRT59" s="5"/>
      <c r="CRU59" s="5"/>
      <c r="CRV59" s="5"/>
      <c r="CRW59" s="5"/>
      <c r="CRX59" s="5"/>
      <c r="CRY59" s="5"/>
      <c r="CRZ59" s="5"/>
      <c r="CSA59" s="5"/>
      <c r="CSB59" s="5"/>
      <c r="CSC59" s="5"/>
      <c r="CSD59" s="5"/>
      <c r="CSE59" s="5"/>
      <c r="CSF59" s="5"/>
      <c r="CSG59" s="5"/>
      <c r="CSH59" s="5"/>
      <c r="CSI59" s="5"/>
      <c r="CSJ59" s="5"/>
      <c r="CSK59" s="5"/>
      <c r="CSL59" s="5"/>
      <c r="CSM59" s="5"/>
      <c r="CSN59" s="5"/>
      <c r="CSO59" s="5"/>
      <c r="CSP59" s="5"/>
      <c r="CSQ59" s="5"/>
      <c r="CSR59" s="5"/>
      <c r="CSS59" s="5"/>
      <c r="CST59" s="5"/>
      <c r="CSU59" s="5"/>
      <c r="CSV59" s="5"/>
      <c r="CSW59" s="5"/>
      <c r="CSX59" s="5"/>
      <c r="CSY59" s="5"/>
      <c r="CSZ59" s="5"/>
      <c r="CTA59" s="5"/>
      <c r="CTB59" s="5"/>
      <c r="CTC59" s="5"/>
      <c r="CTD59" s="5"/>
      <c r="CTE59" s="5"/>
      <c r="CTF59" s="5"/>
      <c r="CTG59" s="5"/>
      <c r="CTH59" s="5"/>
      <c r="CTI59" s="5"/>
      <c r="CTJ59" s="5"/>
      <c r="CTK59" s="5"/>
      <c r="CTL59" s="5"/>
      <c r="CTM59" s="5"/>
      <c r="CTN59" s="5"/>
      <c r="CTO59" s="5"/>
      <c r="CTP59" s="5"/>
      <c r="CTQ59" s="5"/>
      <c r="CTR59" s="5"/>
      <c r="CTS59" s="5"/>
      <c r="CTT59" s="5"/>
      <c r="CTU59" s="5"/>
      <c r="CTV59" s="5"/>
      <c r="CTW59" s="5"/>
      <c r="CTX59" s="5"/>
      <c r="CTY59" s="5"/>
      <c r="CTZ59" s="5"/>
      <c r="CUA59" s="5"/>
      <c r="CUB59" s="5"/>
      <c r="CUC59" s="5"/>
      <c r="CUD59" s="5"/>
      <c r="CUE59" s="5"/>
      <c r="CUF59" s="5"/>
      <c r="CUG59" s="5"/>
      <c r="CUH59" s="5"/>
      <c r="CUI59" s="5"/>
      <c r="CUJ59" s="5"/>
      <c r="CUK59" s="5"/>
      <c r="CUL59" s="5"/>
      <c r="CUM59" s="5"/>
      <c r="CUN59" s="5"/>
      <c r="CUO59" s="5"/>
      <c r="CUP59" s="5"/>
      <c r="CUQ59" s="5"/>
      <c r="CUR59" s="5"/>
      <c r="CUS59" s="5"/>
      <c r="CUT59" s="5"/>
      <c r="CUU59" s="5"/>
      <c r="CUV59" s="5"/>
      <c r="CUW59" s="5"/>
      <c r="CUX59" s="5"/>
      <c r="CUY59" s="5"/>
      <c r="CUZ59" s="5"/>
      <c r="CVA59" s="5"/>
      <c r="CVB59" s="5"/>
      <c r="CVC59" s="5"/>
      <c r="CVD59" s="5"/>
      <c r="CVE59" s="5"/>
      <c r="CVF59" s="5"/>
      <c r="CVG59" s="5"/>
      <c r="CVH59" s="5"/>
      <c r="CVI59" s="5"/>
      <c r="CVJ59" s="5"/>
      <c r="CVK59" s="5"/>
      <c r="CVL59" s="5"/>
      <c r="CVM59" s="5"/>
      <c r="CVN59" s="5"/>
      <c r="CVO59" s="5"/>
      <c r="CVP59" s="5"/>
      <c r="CVQ59" s="5"/>
      <c r="CVR59" s="5"/>
      <c r="CVS59" s="5"/>
      <c r="CVT59" s="5"/>
      <c r="CVU59" s="5"/>
      <c r="CVV59" s="5"/>
      <c r="CVW59" s="5"/>
      <c r="CVX59" s="5"/>
      <c r="CVY59" s="5"/>
      <c r="CVZ59" s="5"/>
      <c r="CWA59" s="5"/>
      <c r="CWB59" s="5"/>
      <c r="CWC59" s="5"/>
      <c r="CWD59" s="5"/>
      <c r="CWE59" s="5"/>
      <c r="CWF59" s="5"/>
      <c r="CWG59" s="5"/>
      <c r="CWH59" s="5"/>
      <c r="CWI59" s="5"/>
      <c r="CWJ59" s="5"/>
      <c r="CWK59" s="5"/>
      <c r="CWL59" s="5"/>
      <c r="CWM59" s="5"/>
      <c r="CWN59" s="5"/>
      <c r="CWO59" s="5"/>
      <c r="CWP59" s="5"/>
      <c r="CWQ59" s="5"/>
      <c r="CWR59" s="5"/>
      <c r="CWS59" s="5"/>
      <c r="CWT59" s="5"/>
      <c r="CWU59" s="5"/>
      <c r="CWV59" s="5"/>
      <c r="CWW59" s="5"/>
      <c r="CWX59" s="5"/>
      <c r="CWY59" s="5"/>
      <c r="CWZ59" s="5"/>
      <c r="CXA59" s="5"/>
      <c r="CXB59" s="5"/>
      <c r="CXC59" s="5"/>
      <c r="CXD59" s="5"/>
      <c r="CXE59" s="5"/>
      <c r="CXF59" s="5"/>
      <c r="CXG59" s="5"/>
      <c r="CXH59" s="5"/>
      <c r="CXI59" s="5"/>
      <c r="CXJ59" s="5"/>
      <c r="CXK59" s="5"/>
      <c r="CXL59" s="5"/>
      <c r="CXM59" s="5"/>
      <c r="CXN59" s="5"/>
      <c r="CXO59" s="5"/>
      <c r="CXP59" s="5"/>
      <c r="CXQ59" s="5"/>
      <c r="CXR59" s="5"/>
      <c r="CXS59" s="5"/>
      <c r="CXT59" s="5"/>
      <c r="CXU59" s="5"/>
      <c r="CXV59" s="5"/>
      <c r="CXW59" s="5"/>
      <c r="CXX59" s="5"/>
      <c r="CXY59" s="5"/>
      <c r="CXZ59" s="5"/>
      <c r="CYA59" s="5"/>
      <c r="CYB59" s="5"/>
      <c r="CYC59" s="5"/>
      <c r="CYD59" s="5"/>
      <c r="CYE59" s="5"/>
      <c r="CYF59" s="5"/>
      <c r="CYG59" s="5"/>
      <c r="CYH59" s="5"/>
      <c r="CYI59" s="5"/>
      <c r="CYJ59" s="5"/>
      <c r="CYK59" s="5"/>
      <c r="CYL59" s="5"/>
      <c r="CYM59" s="5"/>
      <c r="CYN59" s="5"/>
      <c r="CYO59" s="5"/>
      <c r="CYP59" s="5"/>
      <c r="CYQ59" s="5"/>
      <c r="CYR59" s="5"/>
      <c r="CYS59" s="5"/>
      <c r="CYT59" s="5"/>
      <c r="CYU59" s="5"/>
      <c r="CYV59" s="5"/>
      <c r="CYW59" s="5"/>
      <c r="CYX59" s="5"/>
      <c r="CYY59" s="5"/>
      <c r="CYZ59" s="5"/>
      <c r="CZA59" s="5"/>
      <c r="CZB59" s="5"/>
      <c r="CZC59" s="5"/>
      <c r="CZD59" s="5"/>
      <c r="CZE59" s="5"/>
      <c r="CZF59" s="5"/>
      <c r="CZG59" s="5"/>
      <c r="CZH59" s="5"/>
      <c r="CZI59" s="5"/>
      <c r="CZJ59" s="5"/>
      <c r="CZK59" s="5"/>
      <c r="CZL59" s="5"/>
      <c r="CZM59" s="5"/>
      <c r="CZN59" s="5"/>
      <c r="CZO59" s="5"/>
      <c r="CZP59" s="5"/>
      <c r="CZQ59" s="5"/>
      <c r="CZR59" s="5"/>
      <c r="CZS59" s="5"/>
      <c r="CZT59" s="5"/>
      <c r="CZU59" s="5"/>
      <c r="CZV59" s="5"/>
      <c r="CZW59" s="5"/>
      <c r="CZX59" s="5"/>
      <c r="CZY59" s="5"/>
      <c r="CZZ59" s="5"/>
      <c r="DAA59" s="5"/>
      <c r="DAB59" s="5"/>
      <c r="DAC59" s="5"/>
      <c r="DAD59" s="5"/>
      <c r="DAE59" s="5"/>
      <c r="DAF59" s="5"/>
      <c r="DAG59" s="5"/>
      <c r="DAH59" s="5"/>
      <c r="DAI59" s="5"/>
      <c r="DAJ59" s="5"/>
      <c r="DAK59" s="5"/>
      <c r="DAL59" s="5"/>
      <c r="DAM59" s="5"/>
      <c r="DAN59" s="5"/>
      <c r="DAO59" s="5"/>
      <c r="DAP59" s="5"/>
      <c r="DAQ59" s="5"/>
      <c r="DAR59" s="5"/>
      <c r="DAS59" s="5"/>
      <c r="DAT59" s="5"/>
      <c r="DAU59" s="5"/>
      <c r="DAV59" s="5"/>
      <c r="DAW59" s="5"/>
      <c r="DAX59" s="5"/>
      <c r="DAY59" s="5"/>
      <c r="DAZ59" s="5"/>
      <c r="DBA59" s="5"/>
      <c r="DBB59" s="5"/>
      <c r="DBC59" s="5"/>
      <c r="DBD59" s="5"/>
      <c r="DBE59" s="5"/>
      <c r="DBF59" s="5"/>
      <c r="DBG59" s="5"/>
      <c r="DBH59" s="5"/>
      <c r="DBI59" s="5"/>
      <c r="DBJ59" s="5"/>
      <c r="DBK59" s="5"/>
      <c r="DBL59" s="5"/>
      <c r="DBM59" s="5"/>
      <c r="DBN59" s="5"/>
      <c r="DBO59" s="5"/>
      <c r="DBP59" s="5"/>
      <c r="DBQ59" s="5"/>
      <c r="DBR59" s="5"/>
      <c r="DBS59" s="5"/>
      <c r="DBT59" s="5"/>
      <c r="DBU59" s="5"/>
      <c r="DBV59" s="5"/>
      <c r="DBW59" s="5"/>
      <c r="DBX59" s="5"/>
      <c r="DBY59" s="5"/>
      <c r="DBZ59" s="5"/>
      <c r="DCA59" s="5"/>
      <c r="DCB59" s="5"/>
      <c r="DCC59" s="5"/>
      <c r="DCD59" s="5"/>
      <c r="DCE59" s="5"/>
      <c r="DCF59" s="5"/>
      <c r="DCG59" s="5"/>
      <c r="DCH59" s="5"/>
      <c r="DCI59" s="5"/>
      <c r="DCJ59" s="5"/>
      <c r="DCK59" s="5"/>
      <c r="DCL59" s="5"/>
      <c r="DCM59" s="5"/>
      <c r="DCN59" s="5"/>
      <c r="DCO59" s="5"/>
      <c r="DCP59" s="5"/>
      <c r="DCQ59" s="5"/>
      <c r="DCR59" s="5"/>
      <c r="DCS59" s="5"/>
      <c r="DCT59" s="5"/>
      <c r="DCU59" s="5"/>
      <c r="DCV59" s="5"/>
      <c r="DCW59" s="5"/>
      <c r="DCX59" s="5"/>
      <c r="DCY59" s="5"/>
      <c r="DCZ59" s="5"/>
      <c r="DDA59" s="5"/>
      <c r="DDB59" s="5"/>
      <c r="DDC59" s="5"/>
      <c r="DDD59" s="5"/>
      <c r="DDE59" s="5"/>
      <c r="DDF59" s="5"/>
      <c r="DDG59" s="5"/>
      <c r="DDH59" s="5"/>
      <c r="DDI59" s="5"/>
      <c r="DDJ59" s="5"/>
      <c r="DDK59" s="5"/>
      <c r="DDL59" s="5"/>
      <c r="DDM59" s="5"/>
      <c r="DDN59" s="5"/>
      <c r="DDO59" s="5"/>
      <c r="DDP59" s="5"/>
      <c r="DDQ59" s="5"/>
      <c r="DDR59" s="5"/>
      <c r="DDS59" s="5"/>
      <c r="DDT59" s="5"/>
      <c r="DDU59" s="5"/>
      <c r="DDV59" s="5"/>
      <c r="DDW59" s="5"/>
      <c r="DDX59" s="5"/>
      <c r="DDY59" s="5"/>
      <c r="DDZ59" s="5"/>
      <c r="DEA59" s="5"/>
      <c r="DEB59" s="5"/>
      <c r="DEC59" s="5"/>
      <c r="DED59" s="5"/>
      <c r="DEE59" s="5"/>
      <c r="DEF59" s="5"/>
      <c r="DEG59" s="5"/>
      <c r="DEH59" s="5"/>
      <c r="DEI59" s="5"/>
      <c r="DEJ59" s="5"/>
      <c r="DEK59" s="5"/>
      <c r="DEL59" s="5"/>
      <c r="DEM59" s="5"/>
      <c r="DEN59" s="5"/>
      <c r="DEO59" s="5"/>
      <c r="DEP59" s="5"/>
      <c r="DEQ59" s="5"/>
      <c r="DER59" s="5"/>
      <c r="DES59" s="5"/>
      <c r="DET59" s="5"/>
      <c r="DEU59" s="5"/>
      <c r="DEV59" s="5"/>
      <c r="DEW59" s="5"/>
      <c r="DEX59" s="5"/>
      <c r="DEY59" s="5"/>
      <c r="DEZ59" s="5"/>
      <c r="DFA59" s="5"/>
      <c r="DFB59" s="5"/>
      <c r="DFC59" s="5"/>
      <c r="DFD59" s="5"/>
      <c r="DFE59" s="5"/>
      <c r="DFF59" s="5"/>
      <c r="DFG59" s="5"/>
      <c r="DFH59" s="5"/>
      <c r="DFI59" s="5"/>
      <c r="DFJ59" s="5"/>
      <c r="DFK59" s="5"/>
      <c r="DFL59" s="5"/>
      <c r="DFM59" s="5"/>
      <c r="DFN59" s="5"/>
      <c r="DFO59" s="5"/>
      <c r="DFP59" s="5"/>
      <c r="DFQ59" s="5"/>
      <c r="DFR59" s="5"/>
      <c r="DFS59" s="5"/>
      <c r="DFT59" s="5"/>
      <c r="DFU59" s="5"/>
      <c r="DFV59" s="5"/>
      <c r="DFW59" s="5"/>
      <c r="DFX59" s="5"/>
      <c r="DFY59" s="5"/>
      <c r="DFZ59" s="5"/>
      <c r="DGA59" s="5"/>
      <c r="DGB59" s="5"/>
      <c r="DGC59" s="5"/>
      <c r="DGD59" s="5"/>
      <c r="DGE59" s="5"/>
      <c r="DGF59" s="5"/>
      <c r="DGG59" s="5"/>
      <c r="DGH59" s="5"/>
      <c r="DGI59" s="5"/>
      <c r="DGJ59" s="5"/>
      <c r="DGK59" s="5"/>
      <c r="DGL59" s="5"/>
      <c r="DGM59" s="5"/>
      <c r="DGN59" s="5"/>
      <c r="DGO59" s="5"/>
      <c r="DGP59" s="5"/>
      <c r="DGQ59" s="5"/>
      <c r="DGR59" s="5"/>
      <c r="DGS59" s="5"/>
      <c r="DGT59" s="5"/>
      <c r="DGU59" s="5"/>
      <c r="DGV59" s="5"/>
      <c r="DGW59" s="5"/>
      <c r="DGX59" s="5"/>
      <c r="DGY59" s="5"/>
      <c r="DGZ59" s="5"/>
      <c r="DHA59" s="5"/>
      <c r="DHB59" s="5"/>
      <c r="DHC59" s="5"/>
      <c r="DHD59" s="5"/>
      <c r="DHE59" s="5"/>
      <c r="DHF59" s="5"/>
      <c r="DHG59" s="5"/>
      <c r="DHH59" s="5"/>
      <c r="DHI59" s="5"/>
      <c r="DHJ59" s="5"/>
      <c r="DHK59" s="5"/>
      <c r="DHL59" s="5"/>
      <c r="DHM59" s="5"/>
      <c r="DHN59" s="5"/>
      <c r="DHO59" s="5"/>
      <c r="DHP59" s="5"/>
      <c r="DHQ59" s="5"/>
      <c r="DHR59" s="5"/>
      <c r="DHS59" s="5"/>
      <c r="DHT59" s="5"/>
      <c r="DHU59" s="5"/>
      <c r="DHV59" s="5"/>
      <c r="DHW59" s="5"/>
      <c r="DHX59" s="5"/>
      <c r="DHY59" s="5"/>
      <c r="DHZ59" s="5"/>
      <c r="DIA59" s="5"/>
      <c r="DIB59" s="5"/>
      <c r="DIC59" s="5"/>
      <c r="DID59" s="5"/>
      <c r="DIE59" s="5"/>
      <c r="DIF59" s="5"/>
      <c r="DIG59" s="5"/>
      <c r="DIH59" s="5"/>
      <c r="DII59" s="5"/>
      <c r="DIJ59" s="5"/>
      <c r="DIK59" s="5"/>
      <c r="DIL59" s="5"/>
      <c r="DIM59" s="5"/>
      <c r="DIN59" s="5"/>
      <c r="DIO59" s="5"/>
      <c r="DIP59" s="5"/>
      <c r="DIQ59" s="5"/>
      <c r="DIR59" s="5"/>
      <c r="DIS59" s="5"/>
      <c r="DIT59" s="5"/>
      <c r="DIU59" s="5"/>
      <c r="DIV59" s="5"/>
      <c r="DIW59" s="5"/>
      <c r="DIX59" s="5"/>
      <c r="DIY59" s="5"/>
      <c r="DIZ59" s="5"/>
      <c r="DJA59" s="5"/>
      <c r="DJB59" s="5"/>
      <c r="DJC59" s="5"/>
      <c r="DJD59" s="5"/>
      <c r="DJE59" s="5"/>
      <c r="DJF59" s="5"/>
      <c r="DJG59" s="5"/>
      <c r="DJH59" s="5"/>
      <c r="DJI59" s="5"/>
      <c r="DJJ59" s="5"/>
      <c r="DJK59" s="5"/>
      <c r="DJL59" s="5"/>
      <c r="DJM59" s="5"/>
      <c r="DJN59" s="5"/>
      <c r="DJO59" s="5"/>
      <c r="DJP59" s="5"/>
      <c r="DJQ59" s="5"/>
      <c r="DJR59" s="5"/>
      <c r="DJS59" s="5"/>
      <c r="DJT59" s="5"/>
      <c r="DJU59" s="5"/>
      <c r="DJV59" s="5"/>
      <c r="DJW59" s="5"/>
      <c r="DJX59" s="5"/>
      <c r="DJY59" s="5"/>
      <c r="DJZ59" s="5"/>
      <c r="DKA59" s="5"/>
      <c r="DKB59" s="5"/>
      <c r="DKC59" s="5"/>
      <c r="DKD59" s="5"/>
      <c r="DKE59" s="5"/>
      <c r="DKF59" s="5"/>
      <c r="DKG59" s="5"/>
      <c r="DKH59" s="5"/>
      <c r="DKI59" s="5"/>
      <c r="DKJ59" s="5"/>
      <c r="DKK59" s="5"/>
      <c r="DKL59" s="5"/>
      <c r="DKM59" s="5"/>
      <c r="DKN59" s="5"/>
      <c r="DKO59" s="5"/>
      <c r="DKP59" s="5"/>
      <c r="DKQ59" s="5"/>
      <c r="DKR59" s="5"/>
      <c r="DKS59" s="5"/>
      <c r="DKT59" s="5"/>
      <c r="DKU59" s="5"/>
      <c r="DKV59" s="5"/>
      <c r="DKW59" s="5"/>
      <c r="DKX59" s="5"/>
      <c r="DKY59" s="5"/>
      <c r="DKZ59" s="5"/>
      <c r="DLA59" s="5"/>
      <c r="DLB59" s="5"/>
      <c r="DLC59" s="5"/>
      <c r="DLD59" s="5"/>
      <c r="DLE59" s="5"/>
      <c r="DLF59" s="5"/>
      <c r="DLG59" s="5"/>
      <c r="DLH59" s="5"/>
      <c r="DLI59" s="5"/>
      <c r="DLJ59" s="5"/>
      <c r="DLK59" s="5"/>
      <c r="DLL59" s="5"/>
      <c r="DLM59" s="5"/>
      <c r="DLN59" s="5"/>
      <c r="DLO59" s="5"/>
      <c r="DLP59" s="5"/>
      <c r="DLQ59" s="5"/>
      <c r="DLR59" s="5"/>
      <c r="DLS59" s="5"/>
      <c r="DLT59" s="5"/>
      <c r="DLU59" s="5"/>
      <c r="DLV59" s="5"/>
      <c r="DLW59" s="5"/>
      <c r="DLX59" s="5"/>
      <c r="DLY59" s="5"/>
      <c r="DLZ59" s="5"/>
      <c r="DMA59" s="5"/>
      <c r="DMB59" s="5"/>
      <c r="DMC59" s="5"/>
      <c r="DMD59" s="5"/>
      <c r="DME59" s="5"/>
      <c r="DMF59" s="5"/>
      <c r="DMG59" s="5"/>
      <c r="DMH59" s="5"/>
      <c r="DMI59" s="5"/>
      <c r="DMJ59" s="5"/>
      <c r="DMK59" s="5"/>
      <c r="DML59" s="5"/>
      <c r="DMM59" s="5"/>
      <c r="DMN59" s="5"/>
      <c r="DMO59" s="5"/>
      <c r="DMP59" s="5"/>
      <c r="DMQ59" s="5"/>
      <c r="DMR59" s="5"/>
      <c r="DMS59" s="5"/>
      <c r="DMT59" s="5"/>
      <c r="DMU59" s="5"/>
      <c r="DMV59" s="5"/>
      <c r="DMW59" s="5"/>
      <c r="DMX59" s="5"/>
      <c r="DMY59" s="5"/>
      <c r="DMZ59" s="5"/>
      <c r="DNA59" s="5"/>
      <c r="DNB59" s="5"/>
      <c r="DNC59" s="5"/>
      <c r="DND59" s="5"/>
      <c r="DNE59" s="5"/>
      <c r="DNF59" s="5"/>
      <c r="DNG59" s="5"/>
      <c r="DNH59" s="5"/>
      <c r="DNI59" s="5"/>
      <c r="DNJ59" s="5"/>
      <c r="DNK59" s="5"/>
      <c r="DNL59" s="5"/>
      <c r="DNM59" s="5"/>
      <c r="DNN59" s="5"/>
      <c r="DNO59" s="5"/>
      <c r="DNP59" s="5"/>
      <c r="DNQ59" s="5"/>
      <c r="DNR59" s="5"/>
      <c r="DNS59" s="5"/>
      <c r="DNT59" s="5"/>
      <c r="DNU59" s="5"/>
      <c r="DNV59" s="5"/>
      <c r="DNW59" s="5"/>
      <c r="DNX59" s="5"/>
      <c r="DNY59" s="5"/>
      <c r="DNZ59" s="5"/>
      <c r="DOA59" s="5"/>
      <c r="DOB59" s="5"/>
      <c r="DOC59" s="5"/>
      <c r="DOD59" s="5"/>
      <c r="DOE59" s="5"/>
      <c r="DOF59" s="5"/>
      <c r="DOG59" s="5"/>
      <c r="DOH59" s="5"/>
      <c r="DOI59" s="5"/>
      <c r="DOJ59" s="5"/>
      <c r="DOK59" s="5"/>
      <c r="DOL59" s="5"/>
      <c r="DOM59" s="5"/>
      <c r="DON59" s="5"/>
      <c r="DOO59" s="5"/>
      <c r="DOP59" s="5"/>
      <c r="DOQ59" s="5"/>
      <c r="DOR59" s="5"/>
      <c r="DOS59" s="5"/>
      <c r="DOT59" s="5"/>
      <c r="DOU59" s="5"/>
      <c r="DOV59" s="5"/>
      <c r="DOW59" s="5"/>
      <c r="DOX59" s="5"/>
      <c r="DOY59" s="5"/>
      <c r="DOZ59" s="5"/>
      <c r="DPA59" s="5"/>
      <c r="DPB59" s="5"/>
      <c r="DPC59" s="5"/>
      <c r="DPD59" s="5"/>
      <c r="DPE59" s="5"/>
      <c r="DPF59" s="5"/>
      <c r="DPG59" s="5"/>
      <c r="DPH59" s="5"/>
      <c r="DPI59" s="5"/>
      <c r="DPJ59" s="5"/>
      <c r="DPK59" s="5"/>
      <c r="DPL59" s="5"/>
      <c r="DPM59" s="5"/>
      <c r="DPN59" s="5"/>
      <c r="DPO59" s="5"/>
      <c r="DPP59" s="5"/>
      <c r="DPQ59" s="5"/>
      <c r="DPR59" s="5"/>
      <c r="DPS59" s="5"/>
      <c r="DPT59" s="5"/>
      <c r="DPU59" s="5"/>
      <c r="DPV59" s="5"/>
      <c r="DPW59" s="5"/>
      <c r="DPX59" s="5"/>
      <c r="DPY59" s="5"/>
      <c r="DPZ59" s="5"/>
      <c r="DQA59" s="5"/>
      <c r="DQB59" s="5"/>
      <c r="DQC59" s="5"/>
      <c r="DQD59" s="5"/>
      <c r="DQE59" s="5"/>
      <c r="DQF59" s="5"/>
      <c r="DQG59" s="5"/>
      <c r="DQH59" s="5"/>
      <c r="DQI59" s="5"/>
      <c r="DQJ59" s="5"/>
      <c r="DQK59" s="5"/>
      <c r="DQL59" s="5"/>
      <c r="DQM59" s="5"/>
      <c r="DQN59" s="5"/>
      <c r="DQO59" s="5"/>
      <c r="DQP59" s="5"/>
      <c r="DQQ59" s="5"/>
      <c r="DQR59" s="5"/>
      <c r="DQS59" s="5"/>
      <c r="DQT59" s="5"/>
      <c r="DQU59" s="5"/>
      <c r="DQV59" s="5"/>
      <c r="DQW59" s="5"/>
      <c r="DQX59" s="5"/>
      <c r="DQY59" s="5"/>
      <c r="DQZ59" s="5"/>
      <c r="DRA59" s="5"/>
      <c r="DRB59" s="5"/>
      <c r="DRC59" s="5"/>
      <c r="DRD59" s="5"/>
      <c r="DRE59" s="5"/>
      <c r="DRF59" s="5"/>
      <c r="DRG59" s="5"/>
      <c r="DRH59" s="5"/>
      <c r="DRI59" s="5"/>
      <c r="DRJ59" s="5"/>
      <c r="DRK59" s="5"/>
      <c r="DRL59" s="5"/>
      <c r="DRM59" s="5"/>
      <c r="DRN59" s="5"/>
      <c r="DRO59" s="5"/>
      <c r="DRP59" s="5"/>
      <c r="DRQ59" s="5"/>
      <c r="DRR59" s="5"/>
      <c r="DRS59" s="5"/>
      <c r="DRT59" s="5"/>
      <c r="DRU59" s="5"/>
      <c r="DRV59" s="5"/>
      <c r="DRW59" s="5"/>
      <c r="DRX59" s="5"/>
      <c r="DRY59" s="5"/>
      <c r="DRZ59" s="5"/>
      <c r="DSA59" s="5"/>
      <c r="DSB59" s="5"/>
      <c r="DSC59" s="5"/>
      <c r="DSD59" s="5"/>
      <c r="DSE59" s="5"/>
      <c r="DSF59" s="5"/>
      <c r="DSG59" s="5"/>
      <c r="DSH59" s="5"/>
      <c r="DSI59" s="5"/>
      <c r="DSJ59" s="5"/>
      <c r="DSK59" s="5"/>
      <c r="DSL59" s="5"/>
      <c r="DSM59" s="5"/>
      <c r="DSN59" s="5"/>
      <c r="DSO59" s="5"/>
      <c r="DSP59" s="5"/>
      <c r="DSQ59" s="5"/>
      <c r="DSR59" s="5"/>
      <c r="DSS59" s="5"/>
      <c r="DST59" s="5"/>
      <c r="DSU59" s="5"/>
      <c r="DSV59" s="5"/>
      <c r="DSW59" s="5"/>
      <c r="DSX59" s="5"/>
      <c r="DSY59" s="5"/>
      <c r="DSZ59" s="5"/>
      <c r="DTA59" s="5"/>
      <c r="DTB59" s="5"/>
      <c r="DTC59" s="5"/>
      <c r="DTD59" s="5"/>
      <c r="DTE59" s="5"/>
      <c r="DTF59" s="5"/>
      <c r="DTG59" s="5"/>
      <c r="DTH59" s="5"/>
      <c r="DTI59" s="5"/>
      <c r="DTJ59" s="5"/>
      <c r="DTK59" s="5"/>
      <c r="DTL59" s="5"/>
      <c r="DTM59" s="5"/>
      <c r="DTN59" s="5"/>
      <c r="DTO59" s="5"/>
      <c r="DTP59" s="5"/>
      <c r="DTQ59" s="5"/>
      <c r="DTR59" s="5"/>
      <c r="DTS59" s="5"/>
      <c r="DTT59" s="5"/>
      <c r="DTU59" s="5"/>
      <c r="DTV59" s="5"/>
      <c r="DTW59" s="5"/>
      <c r="DTX59" s="5"/>
      <c r="DTY59" s="5"/>
      <c r="DTZ59" s="5"/>
      <c r="DUA59" s="5"/>
      <c r="DUB59" s="5"/>
      <c r="DUC59" s="5"/>
      <c r="DUD59" s="5"/>
      <c r="DUE59" s="5"/>
      <c r="DUF59" s="5"/>
      <c r="DUG59" s="5"/>
      <c r="DUH59" s="5"/>
      <c r="DUI59" s="5"/>
      <c r="DUJ59" s="5"/>
      <c r="DUK59" s="5"/>
      <c r="DUL59" s="5"/>
      <c r="DUM59" s="5"/>
      <c r="DUN59" s="5"/>
      <c r="DUO59" s="5"/>
      <c r="DUP59" s="5"/>
      <c r="DUQ59" s="5"/>
      <c r="DUR59" s="5"/>
      <c r="DUS59" s="5"/>
      <c r="DUT59" s="5"/>
      <c r="DUU59" s="5"/>
      <c r="DUV59" s="5"/>
      <c r="DUW59" s="5"/>
      <c r="DUX59" s="5"/>
      <c r="DUY59" s="5"/>
      <c r="DUZ59" s="5"/>
      <c r="DVA59" s="5"/>
      <c r="DVB59" s="5"/>
      <c r="DVC59" s="5"/>
      <c r="DVD59" s="5"/>
      <c r="DVE59" s="5"/>
      <c r="DVF59" s="5"/>
      <c r="DVG59" s="5"/>
      <c r="DVH59" s="5"/>
      <c r="DVI59" s="5"/>
      <c r="DVJ59" s="5"/>
      <c r="DVK59" s="5"/>
      <c r="DVL59" s="5"/>
      <c r="DVM59" s="5"/>
      <c r="DVN59" s="5"/>
      <c r="DVO59" s="5"/>
      <c r="DVP59" s="5"/>
      <c r="DVQ59" s="5"/>
      <c r="DVR59" s="5"/>
      <c r="DVS59" s="5"/>
      <c r="DVT59" s="5"/>
      <c r="DVU59" s="5"/>
      <c r="DVV59" s="5"/>
      <c r="DVW59" s="5"/>
      <c r="DVX59" s="5"/>
      <c r="DVY59" s="5"/>
      <c r="DVZ59" s="5"/>
      <c r="DWA59" s="5"/>
      <c r="DWB59" s="5"/>
      <c r="DWC59" s="5"/>
      <c r="DWD59" s="5"/>
      <c r="DWE59" s="5"/>
      <c r="DWF59" s="5"/>
      <c r="DWG59" s="5"/>
      <c r="DWH59" s="5"/>
      <c r="DWI59" s="5"/>
      <c r="DWJ59" s="5"/>
      <c r="DWK59" s="5"/>
      <c r="DWL59" s="5"/>
      <c r="DWM59" s="5"/>
      <c r="DWN59" s="5"/>
      <c r="DWO59" s="5"/>
      <c r="DWP59" s="5"/>
      <c r="DWQ59" s="5"/>
      <c r="DWR59" s="5"/>
      <c r="DWS59" s="5"/>
      <c r="DWT59" s="5"/>
      <c r="DWU59" s="5"/>
      <c r="DWV59" s="5"/>
      <c r="DWW59" s="5"/>
      <c r="DWX59" s="5"/>
      <c r="DWY59" s="5"/>
      <c r="DWZ59" s="5"/>
      <c r="DXA59" s="5"/>
      <c r="DXB59" s="5"/>
      <c r="DXC59" s="5"/>
      <c r="DXD59" s="5"/>
      <c r="DXE59" s="5"/>
      <c r="DXF59" s="5"/>
      <c r="DXG59" s="5"/>
      <c r="DXH59" s="5"/>
      <c r="DXI59" s="5"/>
      <c r="DXJ59" s="5"/>
      <c r="DXK59" s="5"/>
      <c r="DXL59" s="5"/>
      <c r="DXM59" s="5"/>
      <c r="DXN59" s="5"/>
      <c r="DXO59" s="5"/>
      <c r="DXP59" s="5"/>
      <c r="DXQ59" s="5"/>
      <c r="DXR59" s="5"/>
      <c r="DXS59" s="5"/>
      <c r="DXT59" s="5"/>
      <c r="DXU59" s="5"/>
      <c r="DXV59" s="5"/>
      <c r="DXW59" s="5"/>
      <c r="DXX59" s="5"/>
      <c r="DXY59" s="5"/>
      <c r="DXZ59" s="5"/>
      <c r="DYA59" s="5"/>
      <c r="DYB59" s="5"/>
      <c r="DYC59" s="5"/>
      <c r="DYD59" s="5"/>
      <c r="DYE59" s="5"/>
      <c r="DYF59" s="5"/>
      <c r="DYG59" s="5"/>
      <c r="DYH59" s="5"/>
      <c r="DYI59" s="5"/>
      <c r="DYJ59" s="5"/>
      <c r="DYK59" s="5"/>
      <c r="DYL59" s="5"/>
      <c r="DYM59" s="5"/>
      <c r="DYN59" s="5"/>
      <c r="DYO59" s="5"/>
      <c r="DYP59" s="5"/>
      <c r="DYQ59" s="5"/>
      <c r="DYR59" s="5"/>
      <c r="DYS59" s="5"/>
      <c r="DYT59" s="5"/>
      <c r="DYU59" s="5"/>
      <c r="DYV59" s="5"/>
      <c r="DYW59" s="5"/>
      <c r="DYX59" s="5"/>
      <c r="DYY59" s="5"/>
      <c r="DYZ59" s="5"/>
      <c r="DZA59" s="5"/>
      <c r="DZB59" s="5"/>
      <c r="DZC59" s="5"/>
      <c r="DZD59" s="5"/>
      <c r="DZE59" s="5"/>
      <c r="DZF59" s="5"/>
      <c r="DZG59" s="5"/>
      <c r="DZH59" s="5"/>
      <c r="DZI59" s="5"/>
      <c r="DZJ59" s="5"/>
      <c r="DZK59" s="5"/>
      <c r="DZL59" s="5"/>
      <c r="DZM59" s="5"/>
      <c r="DZN59" s="5"/>
      <c r="DZO59" s="5"/>
      <c r="DZP59" s="5"/>
      <c r="DZQ59" s="5"/>
      <c r="DZR59" s="5"/>
      <c r="DZS59" s="5"/>
      <c r="DZT59" s="5"/>
      <c r="DZU59" s="5"/>
      <c r="DZV59" s="5"/>
      <c r="DZW59" s="5"/>
      <c r="DZX59" s="5"/>
      <c r="DZY59" s="5"/>
      <c r="DZZ59" s="5"/>
      <c r="EAA59" s="5"/>
      <c r="EAB59" s="5"/>
      <c r="EAC59" s="5"/>
      <c r="EAD59" s="5"/>
      <c r="EAE59" s="5"/>
      <c r="EAF59" s="5"/>
      <c r="EAG59" s="5"/>
      <c r="EAH59" s="5"/>
      <c r="EAI59" s="5"/>
      <c r="EAJ59" s="5"/>
      <c r="EAK59" s="5"/>
      <c r="EAL59" s="5"/>
      <c r="EAM59" s="5"/>
      <c r="EAN59" s="5"/>
      <c r="EAO59" s="5"/>
      <c r="EAP59" s="5"/>
      <c r="EAQ59" s="5"/>
      <c r="EAR59" s="5"/>
      <c r="EAS59" s="5"/>
      <c r="EAT59" s="5"/>
      <c r="EAU59" s="5"/>
      <c r="EAV59" s="5"/>
      <c r="EAW59" s="5"/>
      <c r="EAX59" s="5"/>
      <c r="EAY59" s="5"/>
      <c r="EAZ59" s="5"/>
      <c r="EBA59" s="5"/>
      <c r="EBB59" s="5"/>
      <c r="EBC59" s="5"/>
      <c r="EBD59" s="5"/>
      <c r="EBE59" s="5"/>
      <c r="EBF59" s="5"/>
      <c r="EBG59" s="5"/>
      <c r="EBH59" s="5"/>
      <c r="EBI59" s="5"/>
      <c r="EBJ59" s="5"/>
      <c r="EBK59" s="5"/>
      <c r="EBL59" s="5"/>
      <c r="EBM59" s="5"/>
      <c r="EBN59" s="5"/>
      <c r="EBO59" s="5"/>
      <c r="EBP59" s="5"/>
      <c r="EBQ59" s="5"/>
      <c r="EBR59" s="5"/>
      <c r="EBS59" s="5"/>
      <c r="EBT59" s="5"/>
      <c r="EBU59" s="5"/>
      <c r="EBV59" s="5"/>
      <c r="EBW59" s="5"/>
      <c r="EBX59" s="5"/>
      <c r="EBY59" s="5"/>
      <c r="EBZ59" s="5"/>
      <c r="ECA59" s="5"/>
      <c r="ECB59" s="5"/>
      <c r="ECC59" s="5"/>
      <c r="ECD59" s="5"/>
      <c r="ECE59" s="5"/>
      <c r="ECF59" s="5"/>
      <c r="ECG59" s="5"/>
      <c r="ECH59" s="5"/>
      <c r="ECI59" s="5"/>
      <c r="ECJ59" s="5"/>
      <c r="ECK59" s="5"/>
      <c r="ECL59" s="5"/>
      <c r="ECM59" s="5"/>
      <c r="ECN59" s="5"/>
      <c r="ECO59" s="5"/>
      <c r="ECP59" s="5"/>
      <c r="ECQ59" s="5"/>
      <c r="ECR59" s="5"/>
      <c r="ECS59" s="5"/>
      <c r="ECT59" s="5"/>
      <c r="ECU59" s="5"/>
      <c r="ECV59" s="5"/>
      <c r="ECW59" s="5"/>
      <c r="ECX59" s="5"/>
      <c r="ECY59" s="5"/>
      <c r="ECZ59" s="5"/>
      <c r="EDA59" s="5"/>
      <c r="EDB59" s="5"/>
      <c r="EDC59" s="5"/>
      <c r="EDD59" s="5"/>
      <c r="EDE59" s="5"/>
      <c r="EDF59" s="5"/>
      <c r="EDG59" s="5"/>
      <c r="EDH59" s="5"/>
      <c r="EDI59" s="5"/>
      <c r="EDJ59" s="5"/>
      <c r="EDK59" s="5"/>
      <c r="EDL59" s="5"/>
      <c r="EDM59" s="5"/>
      <c r="EDN59" s="5"/>
      <c r="EDO59" s="5"/>
      <c r="EDP59" s="5"/>
      <c r="EDQ59" s="5"/>
      <c r="EDR59" s="5"/>
      <c r="EDS59" s="5"/>
      <c r="EDT59" s="5"/>
      <c r="EDU59" s="5"/>
      <c r="EDV59" s="5"/>
      <c r="EDW59" s="5"/>
      <c r="EDX59" s="5"/>
      <c r="EDY59" s="5"/>
      <c r="EDZ59" s="5"/>
      <c r="EEA59" s="5"/>
      <c r="EEB59" s="5"/>
      <c r="EEC59" s="5"/>
      <c r="EED59" s="5"/>
      <c r="EEE59" s="5"/>
      <c r="EEF59" s="5"/>
      <c r="EEG59" s="5"/>
      <c r="EEH59" s="5"/>
      <c r="EEI59" s="5"/>
      <c r="EEJ59" s="5"/>
      <c r="EEK59" s="5"/>
      <c r="EEL59" s="5"/>
      <c r="EEM59" s="5"/>
      <c r="EEN59" s="5"/>
      <c r="EEO59" s="5"/>
      <c r="EEP59" s="5"/>
      <c r="EEQ59" s="5"/>
      <c r="EER59" s="5"/>
      <c r="EES59" s="5"/>
      <c r="EET59" s="5"/>
      <c r="EEU59" s="5"/>
      <c r="EEV59" s="5"/>
      <c r="EEW59" s="5"/>
      <c r="EEX59" s="5"/>
      <c r="EEY59" s="5"/>
      <c r="EEZ59" s="5"/>
      <c r="EFA59" s="5"/>
      <c r="EFB59" s="5"/>
      <c r="EFC59" s="5"/>
      <c r="EFD59" s="5"/>
      <c r="EFE59" s="5"/>
      <c r="EFF59" s="5"/>
      <c r="EFG59" s="5"/>
      <c r="EFH59" s="5"/>
      <c r="EFI59" s="5"/>
      <c r="EFJ59" s="5"/>
      <c r="EFK59" s="5"/>
      <c r="EFL59" s="5"/>
      <c r="EFM59" s="5"/>
      <c r="EFN59" s="5"/>
      <c r="EFO59" s="5"/>
      <c r="EFP59" s="5"/>
      <c r="EFQ59" s="5"/>
      <c r="EFR59" s="5"/>
      <c r="EFS59" s="5"/>
      <c r="EFT59" s="5"/>
      <c r="EFU59" s="5"/>
      <c r="EFV59" s="5"/>
      <c r="EFW59" s="5"/>
      <c r="EFX59" s="5"/>
      <c r="EFY59" s="5"/>
      <c r="EFZ59" s="5"/>
      <c r="EGA59" s="5"/>
      <c r="EGB59" s="5"/>
      <c r="EGC59" s="5"/>
      <c r="EGD59" s="5"/>
      <c r="EGE59" s="5"/>
      <c r="EGF59" s="5"/>
      <c r="EGG59" s="5"/>
      <c r="EGH59" s="5"/>
      <c r="EGI59" s="5"/>
      <c r="EGJ59" s="5"/>
      <c r="EGK59" s="5"/>
      <c r="EGL59" s="5"/>
      <c r="EGM59" s="5"/>
      <c r="EGN59" s="5"/>
      <c r="EGO59" s="5"/>
      <c r="EGP59" s="5"/>
      <c r="EGQ59" s="5"/>
      <c r="EGR59" s="5"/>
      <c r="EGS59" s="5"/>
      <c r="EGT59" s="5"/>
      <c r="EGU59" s="5"/>
      <c r="EGV59" s="5"/>
      <c r="EGW59" s="5"/>
      <c r="EGX59" s="5"/>
      <c r="EGY59" s="5"/>
      <c r="EGZ59" s="5"/>
      <c r="EHA59" s="5"/>
      <c r="EHB59" s="5"/>
      <c r="EHC59" s="5"/>
      <c r="EHD59" s="5"/>
      <c r="EHE59" s="5"/>
      <c r="EHF59" s="5"/>
      <c r="EHG59" s="5"/>
      <c r="EHH59" s="5"/>
      <c r="EHI59" s="5"/>
      <c r="EHJ59" s="5"/>
      <c r="EHK59" s="5"/>
      <c r="EHL59" s="5"/>
      <c r="EHM59" s="5"/>
      <c r="EHN59" s="5"/>
      <c r="EHO59" s="5"/>
      <c r="EHP59" s="5"/>
      <c r="EHQ59" s="5"/>
      <c r="EHR59" s="5"/>
      <c r="EHS59" s="5"/>
      <c r="EHT59" s="5"/>
      <c r="EHU59" s="5"/>
      <c r="EHV59" s="5"/>
      <c r="EHW59" s="5"/>
      <c r="EHX59" s="5"/>
      <c r="EHY59" s="5"/>
      <c r="EHZ59" s="5"/>
      <c r="EIA59" s="5"/>
      <c r="EIB59" s="5"/>
      <c r="EIC59" s="5"/>
      <c r="EID59" s="5"/>
      <c r="EIE59" s="5"/>
      <c r="EIF59" s="5"/>
      <c r="EIG59" s="5"/>
      <c r="EIH59" s="5"/>
      <c r="EII59" s="5"/>
      <c r="EIJ59" s="5"/>
      <c r="EIK59" s="5"/>
      <c r="EIL59" s="5"/>
      <c r="EIM59" s="5"/>
      <c r="EIN59" s="5"/>
      <c r="EIO59" s="5"/>
      <c r="EIP59" s="5"/>
      <c r="EIQ59" s="5"/>
      <c r="EIR59" s="5"/>
      <c r="EIS59" s="5"/>
      <c r="EIT59" s="5"/>
      <c r="EIU59" s="5"/>
      <c r="EIV59" s="5"/>
      <c r="EIW59" s="5"/>
      <c r="EIX59" s="5"/>
      <c r="EIY59" s="5"/>
      <c r="EIZ59" s="5"/>
      <c r="EJA59" s="5"/>
      <c r="EJB59" s="5"/>
      <c r="EJC59" s="5"/>
      <c r="EJD59" s="5"/>
      <c r="EJE59" s="5"/>
      <c r="EJF59" s="5"/>
      <c r="EJG59" s="5"/>
      <c r="EJH59" s="5"/>
      <c r="EJI59" s="5"/>
      <c r="EJJ59" s="5"/>
      <c r="EJK59" s="5"/>
      <c r="EJL59" s="5"/>
      <c r="EJM59" s="5"/>
      <c r="EJN59" s="5"/>
      <c r="EJO59" s="5"/>
      <c r="EJP59" s="5"/>
      <c r="EJQ59" s="5"/>
      <c r="EJR59" s="5"/>
      <c r="EJS59" s="5"/>
      <c r="EJT59" s="5"/>
      <c r="EJU59" s="5"/>
      <c r="EJV59" s="5"/>
      <c r="EJW59" s="5"/>
      <c r="EJX59" s="5"/>
      <c r="EJY59" s="5"/>
      <c r="EJZ59" s="5"/>
      <c r="EKA59" s="5"/>
      <c r="EKB59" s="5"/>
      <c r="EKC59" s="5"/>
      <c r="EKD59" s="5"/>
      <c r="EKE59" s="5"/>
      <c r="EKF59" s="5"/>
      <c r="EKG59" s="5"/>
      <c r="EKH59" s="5"/>
      <c r="EKI59" s="5"/>
      <c r="EKJ59" s="5"/>
      <c r="EKK59" s="5"/>
      <c r="EKL59" s="5"/>
      <c r="EKM59" s="5"/>
      <c r="EKN59" s="5"/>
      <c r="EKO59" s="5"/>
      <c r="EKP59" s="5"/>
      <c r="EKQ59" s="5"/>
      <c r="EKR59" s="5"/>
      <c r="EKS59" s="5"/>
      <c r="EKT59" s="5"/>
      <c r="EKU59" s="5"/>
      <c r="EKV59" s="5"/>
      <c r="EKW59" s="5"/>
      <c r="EKX59" s="5"/>
      <c r="EKY59" s="5"/>
      <c r="EKZ59" s="5"/>
      <c r="ELA59" s="5"/>
      <c r="ELB59" s="5"/>
      <c r="ELC59" s="5"/>
      <c r="ELD59" s="5"/>
      <c r="ELE59" s="5"/>
      <c r="ELF59" s="5"/>
      <c r="ELG59" s="5"/>
      <c r="ELH59" s="5"/>
      <c r="ELI59" s="5"/>
      <c r="ELJ59" s="5"/>
      <c r="ELK59" s="5"/>
      <c r="ELL59" s="5"/>
      <c r="ELM59" s="5"/>
      <c r="ELN59" s="5"/>
      <c r="ELO59" s="5"/>
      <c r="ELP59" s="5"/>
      <c r="ELQ59" s="5"/>
      <c r="ELR59" s="5"/>
      <c r="ELS59" s="5"/>
      <c r="ELT59" s="5"/>
      <c r="ELU59" s="5"/>
      <c r="ELV59" s="5"/>
      <c r="ELW59" s="5"/>
      <c r="ELX59" s="5"/>
      <c r="ELY59" s="5"/>
      <c r="ELZ59" s="5"/>
      <c r="EMA59" s="5"/>
      <c r="EMB59" s="5"/>
      <c r="EMC59" s="5"/>
      <c r="EMD59" s="5"/>
      <c r="EME59" s="5"/>
      <c r="EMF59" s="5"/>
      <c r="EMG59" s="5"/>
      <c r="EMH59" s="5"/>
      <c r="EMI59" s="5"/>
      <c r="EMJ59" s="5"/>
      <c r="EMK59" s="5"/>
      <c r="EML59" s="5"/>
      <c r="EMM59" s="5"/>
      <c r="EMN59" s="5"/>
      <c r="EMO59" s="5"/>
      <c r="EMP59" s="5"/>
      <c r="EMQ59" s="5"/>
      <c r="EMR59" s="5"/>
      <c r="EMS59" s="5"/>
      <c r="EMT59" s="5"/>
      <c r="EMU59" s="5"/>
      <c r="EMV59" s="5"/>
      <c r="EMW59" s="5"/>
      <c r="EMX59" s="5"/>
      <c r="EMY59" s="5"/>
      <c r="EMZ59" s="5"/>
      <c r="ENA59" s="5"/>
      <c r="ENB59" s="5"/>
      <c r="ENC59" s="5"/>
      <c r="END59" s="5"/>
      <c r="ENE59" s="5"/>
      <c r="ENF59" s="5"/>
      <c r="ENG59" s="5"/>
      <c r="ENH59" s="5"/>
      <c r="ENI59" s="5"/>
      <c r="ENJ59" s="5"/>
      <c r="ENK59" s="5"/>
      <c r="ENL59" s="5"/>
      <c r="ENM59" s="5"/>
      <c r="ENN59" s="5"/>
      <c r="ENO59" s="5"/>
      <c r="ENP59" s="5"/>
      <c r="ENQ59" s="5"/>
      <c r="ENR59" s="5"/>
      <c r="ENS59" s="5"/>
      <c r="ENT59" s="5"/>
      <c r="ENU59" s="5"/>
      <c r="ENV59" s="5"/>
      <c r="ENW59" s="5"/>
      <c r="ENX59" s="5"/>
      <c r="ENY59" s="5"/>
      <c r="ENZ59" s="5"/>
      <c r="EOA59" s="5"/>
      <c r="EOB59" s="5"/>
      <c r="EOC59" s="5"/>
      <c r="EOD59" s="5"/>
      <c r="EOE59" s="5"/>
      <c r="EOF59" s="5"/>
      <c r="EOG59" s="5"/>
      <c r="EOH59" s="5"/>
      <c r="EOI59" s="5"/>
      <c r="EOJ59" s="5"/>
      <c r="EOK59" s="5"/>
      <c r="EOL59" s="5"/>
      <c r="EOM59" s="5"/>
      <c r="EON59" s="5"/>
      <c r="EOO59" s="5"/>
      <c r="EOP59" s="5"/>
      <c r="EOQ59" s="5"/>
      <c r="EOR59" s="5"/>
      <c r="EOS59" s="5"/>
      <c r="EOT59" s="5"/>
      <c r="EOU59" s="5"/>
      <c r="EOV59" s="5"/>
      <c r="EOW59" s="5"/>
      <c r="EOX59" s="5"/>
      <c r="EOY59" s="5"/>
      <c r="EOZ59" s="5"/>
      <c r="EPA59" s="5"/>
      <c r="EPB59" s="5"/>
      <c r="EPC59" s="5"/>
      <c r="EPD59" s="5"/>
      <c r="EPE59" s="5"/>
      <c r="EPF59" s="5"/>
      <c r="EPG59" s="5"/>
      <c r="EPH59" s="5"/>
      <c r="EPI59" s="5"/>
      <c r="EPJ59" s="5"/>
      <c r="EPK59" s="5"/>
      <c r="EPL59" s="5"/>
      <c r="EPM59" s="5"/>
      <c r="EPN59" s="5"/>
      <c r="EPO59" s="5"/>
      <c r="EPP59" s="5"/>
      <c r="EPQ59" s="5"/>
      <c r="EPR59" s="5"/>
      <c r="EPS59" s="5"/>
      <c r="EPT59" s="5"/>
      <c r="EPU59" s="5"/>
      <c r="EPV59" s="5"/>
      <c r="EPW59" s="5"/>
      <c r="EPX59" s="5"/>
      <c r="EPY59" s="5"/>
      <c r="EPZ59" s="5"/>
      <c r="EQA59" s="5"/>
      <c r="EQB59" s="5"/>
      <c r="EQC59" s="5"/>
      <c r="EQD59" s="5"/>
      <c r="EQE59" s="5"/>
      <c r="EQF59" s="5"/>
      <c r="EQG59" s="5"/>
      <c r="EQH59" s="5"/>
      <c r="EQI59" s="5"/>
      <c r="EQJ59" s="5"/>
      <c r="EQK59" s="5"/>
      <c r="EQL59" s="5"/>
      <c r="EQM59" s="5"/>
      <c r="EQN59" s="5"/>
      <c r="EQO59" s="5"/>
      <c r="EQP59" s="5"/>
      <c r="EQQ59" s="5"/>
      <c r="EQR59" s="5"/>
      <c r="EQS59" s="5"/>
      <c r="EQT59" s="5"/>
      <c r="EQU59" s="5"/>
      <c r="EQV59" s="5"/>
      <c r="EQW59" s="5"/>
      <c r="EQX59" s="5"/>
      <c r="EQY59" s="5"/>
      <c r="EQZ59" s="5"/>
      <c r="ERA59" s="5"/>
      <c r="ERB59" s="5"/>
      <c r="ERC59" s="5"/>
      <c r="ERD59" s="5"/>
      <c r="ERE59" s="5"/>
      <c r="ERF59" s="5"/>
      <c r="ERG59" s="5"/>
      <c r="ERH59" s="5"/>
      <c r="ERI59" s="5"/>
      <c r="ERJ59" s="5"/>
      <c r="ERK59" s="5"/>
      <c r="ERL59" s="5"/>
      <c r="ERM59" s="5"/>
      <c r="ERN59" s="5"/>
      <c r="ERO59" s="5"/>
      <c r="ERP59" s="5"/>
      <c r="ERQ59" s="5"/>
      <c r="ERR59" s="5"/>
      <c r="ERS59" s="5"/>
      <c r="ERT59" s="5"/>
      <c r="ERU59" s="5"/>
      <c r="ERV59" s="5"/>
      <c r="ERW59" s="5"/>
      <c r="ERX59" s="5"/>
      <c r="ERY59" s="5"/>
      <c r="ERZ59" s="5"/>
      <c r="ESA59" s="5"/>
      <c r="ESB59" s="5"/>
      <c r="ESC59" s="5"/>
      <c r="ESD59" s="5"/>
      <c r="ESE59" s="5"/>
      <c r="ESF59" s="5"/>
      <c r="ESG59" s="5"/>
      <c r="ESH59" s="5"/>
      <c r="ESI59" s="5"/>
      <c r="ESJ59" s="5"/>
      <c r="ESK59" s="5"/>
      <c r="ESL59" s="5"/>
      <c r="ESM59" s="5"/>
      <c r="ESN59" s="5"/>
      <c r="ESO59" s="5"/>
      <c r="ESP59" s="5"/>
      <c r="ESQ59" s="5"/>
      <c r="ESR59" s="5"/>
      <c r="ESS59" s="5"/>
      <c r="EST59" s="5"/>
      <c r="ESU59" s="5"/>
      <c r="ESV59" s="5"/>
      <c r="ESW59" s="5"/>
      <c r="ESX59" s="5"/>
      <c r="ESY59" s="5"/>
      <c r="ESZ59" s="5"/>
      <c r="ETA59" s="5"/>
      <c r="ETB59" s="5"/>
      <c r="ETC59" s="5"/>
      <c r="ETD59" s="5"/>
      <c r="ETE59" s="5"/>
      <c r="ETF59" s="5"/>
      <c r="ETG59" s="5"/>
      <c r="ETH59" s="5"/>
      <c r="ETI59" s="5"/>
      <c r="ETJ59" s="5"/>
      <c r="ETK59" s="5"/>
      <c r="ETL59" s="5"/>
      <c r="ETM59" s="5"/>
      <c r="ETN59" s="5"/>
      <c r="ETO59" s="5"/>
      <c r="ETP59" s="5"/>
      <c r="ETQ59" s="5"/>
      <c r="ETR59" s="5"/>
      <c r="ETS59" s="5"/>
      <c r="ETT59" s="5"/>
      <c r="ETU59" s="5"/>
      <c r="ETV59" s="5"/>
      <c r="ETW59" s="5"/>
      <c r="ETX59" s="5"/>
      <c r="ETY59" s="5"/>
      <c r="ETZ59" s="5"/>
      <c r="EUA59" s="5"/>
      <c r="EUB59" s="5"/>
      <c r="EUC59" s="5"/>
      <c r="EUD59" s="5"/>
      <c r="EUE59" s="5"/>
      <c r="EUF59" s="5"/>
      <c r="EUG59" s="5"/>
      <c r="EUH59" s="5"/>
      <c r="EUI59" s="5"/>
      <c r="EUJ59" s="5"/>
      <c r="EUK59" s="5"/>
      <c r="EUL59" s="5"/>
      <c r="EUM59" s="5"/>
      <c r="EUN59" s="5"/>
      <c r="EUO59" s="5"/>
      <c r="EUP59" s="5"/>
      <c r="EUQ59" s="5"/>
      <c r="EUR59" s="5"/>
      <c r="EUS59" s="5"/>
      <c r="EUT59" s="5"/>
      <c r="EUU59" s="5"/>
      <c r="EUV59" s="5"/>
      <c r="EUW59" s="5"/>
      <c r="EUX59" s="5"/>
      <c r="EUY59" s="5"/>
      <c r="EUZ59" s="5"/>
      <c r="EVA59" s="5"/>
      <c r="EVB59" s="5"/>
      <c r="EVC59" s="5"/>
      <c r="EVD59" s="5"/>
      <c r="EVE59" s="5"/>
      <c r="EVF59" s="5"/>
      <c r="EVG59" s="5"/>
      <c r="EVH59" s="5"/>
      <c r="EVI59" s="5"/>
      <c r="EVJ59" s="5"/>
      <c r="EVK59" s="5"/>
      <c r="EVL59" s="5"/>
      <c r="EVM59" s="5"/>
      <c r="EVN59" s="5"/>
      <c r="EVO59" s="5"/>
      <c r="EVP59" s="5"/>
      <c r="EVQ59" s="5"/>
      <c r="EVR59" s="5"/>
      <c r="EVS59" s="5"/>
      <c r="EVT59" s="5"/>
      <c r="EVU59" s="5"/>
      <c r="EVV59" s="5"/>
      <c r="EVW59" s="5"/>
      <c r="EVX59" s="5"/>
      <c r="EVY59" s="5"/>
      <c r="EVZ59" s="5"/>
      <c r="EWA59" s="5"/>
      <c r="EWB59" s="5"/>
      <c r="EWC59" s="5"/>
      <c r="EWD59" s="5"/>
      <c r="EWE59" s="5"/>
      <c r="EWF59" s="5"/>
      <c r="EWG59" s="5"/>
      <c r="EWH59" s="5"/>
      <c r="EWI59" s="5"/>
      <c r="EWJ59" s="5"/>
      <c r="EWK59" s="5"/>
      <c r="EWL59" s="5"/>
      <c r="EWM59" s="5"/>
      <c r="EWN59" s="5"/>
      <c r="EWO59" s="5"/>
      <c r="EWP59" s="5"/>
      <c r="EWQ59" s="5"/>
      <c r="EWR59" s="5"/>
      <c r="EWS59" s="5"/>
      <c r="EWT59" s="5"/>
      <c r="EWU59" s="5"/>
      <c r="EWV59" s="5"/>
      <c r="EWW59" s="5"/>
      <c r="EWX59" s="5"/>
      <c r="EWY59" s="5"/>
      <c r="EWZ59" s="5"/>
      <c r="EXA59" s="5"/>
      <c r="EXB59" s="5"/>
      <c r="EXC59" s="5"/>
      <c r="EXD59" s="5"/>
      <c r="EXE59" s="5"/>
      <c r="EXF59" s="5"/>
      <c r="EXG59" s="5"/>
      <c r="EXH59" s="5"/>
      <c r="EXI59" s="5"/>
      <c r="EXJ59" s="5"/>
      <c r="EXK59" s="5"/>
      <c r="EXL59" s="5"/>
      <c r="EXM59" s="5"/>
      <c r="EXN59" s="5"/>
      <c r="EXO59" s="5"/>
      <c r="EXP59" s="5"/>
      <c r="EXQ59" s="5"/>
      <c r="EXR59" s="5"/>
      <c r="EXS59" s="5"/>
      <c r="EXT59" s="5"/>
      <c r="EXU59" s="5"/>
      <c r="EXV59" s="5"/>
      <c r="EXW59" s="5"/>
      <c r="EXX59" s="5"/>
      <c r="EXY59" s="5"/>
      <c r="EXZ59" s="5"/>
      <c r="EYA59" s="5"/>
      <c r="EYB59" s="5"/>
      <c r="EYC59" s="5"/>
      <c r="EYD59" s="5"/>
      <c r="EYE59" s="5"/>
      <c r="EYF59" s="5"/>
      <c r="EYG59" s="5"/>
      <c r="EYH59" s="5"/>
      <c r="EYI59" s="5"/>
      <c r="EYJ59" s="5"/>
      <c r="EYK59" s="5"/>
      <c r="EYL59" s="5"/>
      <c r="EYM59" s="5"/>
      <c r="EYN59" s="5"/>
      <c r="EYO59" s="5"/>
      <c r="EYP59" s="5"/>
      <c r="EYQ59" s="5"/>
      <c r="EYR59" s="5"/>
      <c r="EYS59" s="5"/>
      <c r="EYT59" s="5"/>
      <c r="EYU59" s="5"/>
      <c r="EYV59" s="5"/>
      <c r="EYW59" s="5"/>
      <c r="EYX59" s="5"/>
      <c r="EYY59" s="5"/>
      <c r="EYZ59" s="5"/>
      <c r="EZA59" s="5"/>
      <c r="EZB59" s="5"/>
      <c r="EZC59" s="5"/>
      <c r="EZD59" s="5"/>
      <c r="EZE59" s="5"/>
      <c r="EZF59" s="5"/>
      <c r="EZG59" s="5"/>
      <c r="EZH59" s="5"/>
      <c r="EZI59" s="5"/>
      <c r="EZJ59" s="5"/>
      <c r="EZK59" s="5"/>
      <c r="EZL59" s="5"/>
      <c r="EZM59" s="5"/>
      <c r="EZN59" s="5"/>
      <c r="EZO59" s="5"/>
      <c r="EZP59" s="5"/>
      <c r="EZQ59" s="5"/>
      <c r="EZR59" s="5"/>
      <c r="EZS59" s="5"/>
      <c r="EZT59" s="5"/>
      <c r="EZU59" s="5"/>
      <c r="EZV59" s="5"/>
      <c r="EZW59" s="5"/>
      <c r="EZX59" s="5"/>
      <c r="EZY59" s="5"/>
      <c r="EZZ59" s="5"/>
      <c r="FAA59" s="5"/>
      <c r="FAB59" s="5"/>
      <c r="FAC59" s="5"/>
      <c r="FAD59" s="5"/>
      <c r="FAE59" s="5"/>
      <c r="FAF59" s="5"/>
      <c r="FAG59" s="5"/>
      <c r="FAH59" s="5"/>
      <c r="FAI59" s="5"/>
      <c r="FAJ59" s="5"/>
      <c r="FAK59" s="5"/>
      <c r="FAL59" s="5"/>
      <c r="FAM59" s="5"/>
      <c r="FAN59" s="5"/>
      <c r="FAO59" s="5"/>
      <c r="FAP59" s="5"/>
      <c r="FAQ59" s="5"/>
      <c r="FAR59" s="5"/>
      <c r="FAS59" s="5"/>
      <c r="FAT59" s="5"/>
      <c r="FAU59" s="5"/>
      <c r="FAV59" s="5"/>
      <c r="FAW59" s="5"/>
      <c r="FAX59" s="5"/>
      <c r="FAY59" s="5"/>
      <c r="FAZ59" s="5"/>
      <c r="FBA59" s="5"/>
      <c r="FBB59" s="5"/>
      <c r="FBC59" s="5"/>
      <c r="FBD59" s="5"/>
      <c r="FBE59" s="5"/>
      <c r="FBF59" s="5"/>
      <c r="FBG59" s="5"/>
      <c r="FBH59" s="5"/>
      <c r="FBI59" s="5"/>
      <c r="FBJ59" s="5"/>
      <c r="FBK59" s="5"/>
      <c r="FBL59" s="5"/>
      <c r="FBM59" s="5"/>
      <c r="FBN59" s="5"/>
      <c r="FBO59" s="5"/>
      <c r="FBP59" s="5"/>
      <c r="FBQ59" s="5"/>
      <c r="FBR59" s="5"/>
      <c r="FBS59" s="5"/>
      <c r="FBT59" s="5"/>
      <c r="FBU59" s="5"/>
      <c r="FBV59" s="5"/>
      <c r="FBW59" s="5"/>
      <c r="FBX59" s="5"/>
      <c r="FBY59" s="5"/>
      <c r="FBZ59" s="5"/>
      <c r="FCA59" s="5"/>
      <c r="FCB59" s="5"/>
      <c r="FCC59" s="5"/>
      <c r="FCD59" s="5"/>
      <c r="FCE59" s="5"/>
      <c r="FCF59" s="5"/>
      <c r="FCG59" s="5"/>
      <c r="FCH59" s="5"/>
      <c r="FCI59" s="5"/>
      <c r="FCJ59" s="5"/>
      <c r="FCK59" s="5"/>
      <c r="FCL59" s="5"/>
      <c r="FCM59" s="5"/>
      <c r="FCN59" s="5"/>
      <c r="FCO59" s="5"/>
      <c r="FCP59" s="5"/>
      <c r="FCQ59" s="5"/>
      <c r="FCR59" s="5"/>
      <c r="FCS59" s="5"/>
      <c r="FCT59" s="5"/>
      <c r="FCU59" s="5"/>
      <c r="FCV59" s="5"/>
      <c r="FCW59" s="5"/>
      <c r="FCX59" s="5"/>
      <c r="FCY59" s="5"/>
      <c r="FCZ59" s="5"/>
      <c r="FDA59" s="5"/>
      <c r="FDB59" s="5"/>
      <c r="FDC59" s="5"/>
      <c r="FDD59" s="5"/>
      <c r="FDE59" s="5"/>
      <c r="FDF59" s="5"/>
      <c r="FDG59" s="5"/>
      <c r="FDH59" s="5"/>
      <c r="FDI59" s="5"/>
      <c r="FDJ59" s="5"/>
      <c r="FDK59" s="5"/>
      <c r="FDL59" s="5"/>
      <c r="FDM59" s="5"/>
      <c r="FDN59" s="5"/>
      <c r="FDO59" s="5"/>
      <c r="FDP59" s="5"/>
      <c r="FDQ59" s="5"/>
      <c r="FDR59" s="5"/>
      <c r="FDS59" s="5"/>
      <c r="FDT59" s="5"/>
      <c r="FDU59" s="5"/>
      <c r="FDV59" s="5"/>
      <c r="FDW59" s="5"/>
      <c r="FDX59" s="5"/>
      <c r="FDY59" s="5"/>
      <c r="FDZ59" s="5"/>
      <c r="FEA59" s="5"/>
      <c r="FEB59" s="5"/>
      <c r="FEC59" s="5"/>
      <c r="FED59" s="5"/>
      <c r="FEE59" s="5"/>
      <c r="FEF59" s="5"/>
      <c r="FEG59" s="5"/>
      <c r="FEH59" s="5"/>
      <c r="FEI59" s="5"/>
      <c r="FEJ59" s="5"/>
      <c r="FEK59" s="5"/>
      <c r="FEL59" s="5"/>
      <c r="FEM59" s="5"/>
      <c r="FEN59" s="5"/>
      <c r="FEO59" s="5"/>
      <c r="FEP59" s="5"/>
      <c r="FEQ59" s="5"/>
      <c r="FER59" s="5"/>
      <c r="FES59" s="5"/>
      <c r="FET59" s="5"/>
      <c r="FEU59" s="5"/>
      <c r="FEV59" s="5"/>
      <c r="FEW59" s="5"/>
      <c r="FEX59" s="5"/>
      <c r="FEY59" s="5"/>
      <c r="FEZ59" s="5"/>
      <c r="FFA59" s="5"/>
      <c r="FFB59" s="5"/>
      <c r="FFC59" s="5"/>
      <c r="FFD59" s="5"/>
      <c r="FFE59" s="5"/>
      <c r="FFF59" s="5"/>
      <c r="FFG59" s="5"/>
      <c r="FFH59" s="5"/>
      <c r="FFI59" s="5"/>
      <c r="FFJ59" s="5"/>
      <c r="FFK59" s="5"/>
      <c r="FFL59" s="5"/>
      <c r="FFM59" s="5"/>
      <c r="FFN59" s="5"/>
      <c r="FFO59" s="5"/>
      <c r="FFP59" s="5"/>
      <c r="FFQ59" s="5"/>
      <c r="FFR59" s="5"/>
      <c r="FFS59" s="5"/>
      <c r="FFT59" s="5"/>
      <c r="FFU59" s="5"/>
      <c r="FFV59" s="5"/>
      <c r="FFW59" s="5"/>
      <c r="FFX59" s="5"/>
      <c r="FFY59" s="5"/>
      <c r="FFZ59" s="5"/>
      <c r="FGA59" s="5"/>
      <c r="FGB59" s="5"/>
      <c r="FGC59" s="5"/>
      <c r="FGD59" s="5"/>
      <c r="FGE59" s="5"/>
      <c r="FGF59" s="5"/>
      <c r="FGG59" s="5"/>
      <c r="FGH59" s="5"/>
      <c r="FGI59" s="5"/>
      <c r="FGJ59" s="5"/>
      <c r="FGK59" s="5"/>
      <c r="FGL59" s="5"/>
      <c r="FGM59" s="5"/>
      <c r="FGN59" s="5"/>
      <c r="FGO59" s="5"/>
      <c r="FGP59" s="5"/>
      <c r="FGQ59" s="5"/>
      <c r="FGR59" s="5"/>
      <c r="FGS59" s="5"/>
      <c r="FGT59" s="5"/>
      <c r="FGU59" s="5"/>
      <c r="FGV59" s="5"/>
      <c r="FGW59" s="5"/>
      <c r="FGX59" s="5"/>
      <c r="FGY59" s="5"/>
      <c r="FGZ59" s="5"/>
      <c r="FHA59" s="5"/>
      <c r="FHB59" s="5"/>
      <c r="FHC59" s="5"/>
      <c r="FHD59" s="5"/>
      <c r="FHE59" s="5"/>
      <c r="FHF59" s="5"/>
      <c r="FHG59" s="5"/>
      <c r="FHH59" s="5"/>
      <c r="FHI59" s="5"/>
      <c r="FHJ59" s="5"/>
      <c r="FHK59" s="5"/>
      <c r="FHL59" s="5"/>
      <c r="FHM59" s="5"/>
      <c r="FHN59" s="5"/>
      <c r="FHO59" s="5"/>
      <c r="FHP59" s="5"/>
      <c r="FHQ59" s="5"/>
      <c r="FHR59" s="5"/>
      <c r="FHS59" s="5"/>
      <c r="FHT59" s="5"/>
      <c r="FHU59" s="5"/>
      <c r="FHV59" s="5"/>
      <c r="FHW59" s="5"/>
      <c r="FHX59" s="5"/>
      <c r="FHY59" s="5"/>
      <c r="FHZ59" s="5"/>
      <c r="FIA59" s="5"/>
      <c r="FIB59" s="5"/>
      <c r="FIC59" s="5"/>
      <c r="FID59" s="5"/>
      <c r="FIE59" s="5"/>
      <c r="FIF59" s="5"/>
      <c r="FIG59" s="5"/>
      <c r="FIH59" s="5"/>
      <c r="FII59" s="5"/>
      <c r="FIJ59" s="5"/>
      <c r="FIK59" s="5"/>
      <c r="FIL59" s="5"/>
      <c r="FIM59" s="5"/>
      <c r="FIN59" s="5"/>
      <c r="FIO59" s="5"/>
      <c r="FIP59" s="5"/>
      <c r="FIQ59" s="5"/>
      <c r="FIR59" s="5"/>
      <c r="FIS59" s="5"/>
      <c r="FIT59" s="5"/>
      <c r="FIU59" s="5"/>
      <c r="FIV59" s="5"/>
      <c r="FIW59" s="5"/>
      <c r="FIX59" s="5"/>
      <c r="FIY59" s="5"/>
      <c r="FIZ59" s="5"/>
      <c r="FJA59" s="5"/>
      <c r="FJB59" s="5"/>
      <c r="FJC59" s="5"/>
      <c r="FJD59" s="5"/>
      <c r="FJE59" s="5"/>
      <c r="FJF59" s="5"/>
      <c r="FJG59" s="5"/>
      <c r="FJH59" s="5"/>
      <c r="FJI59" s="5"/>
      <c r="FJJ59" s="5"/>
      <c r="FJK59" s="5"/>
      <c r="FJL59" s="5"/>
      <c r="FJM59" s="5"/>
      <c r="FJN59" s="5"/>
      <c r="FJO59" s="5"/>
      <c r="FJP59" s="5"/>
      <c r="FJQ59" s="5"/>
      <c r="FJR59" s="5"/>
      <c r="FJS59" s="5"/>
      <c r="FJT59" s="5"/>
      <c r="FJU59" s="5"/>
      <c r="FJV59" s="5"/>
      <c r="FJW59" s="5"/>
      <c r="FJX59" s="5"/>
      <c r="FJY59" s="5"/>
      <c r="FJZ59" s="5"/>
      <c r="FKA59" s="5"/>
      <c r="FKB59" s="5"/>
      <c r="FKC59" s="5"/>
      <c r="FKD59" s="5"/>
      <c r="FKE59" s="5"/>
      <c r="FKF59" s="5"/>
      <c r="FKG59" s="5"/>
      <c r="FKH59" s="5"/>
      <c r="FKI59" s="5"/>
      <c r="FKJ59" s="5"/>
      <c r="FKK59" s="5"/>
      <c r="FKL59" s="5"/>
      <c r="FKM59" s="5"/>
      <c r="FKN59" s="5"/>
      <c r="FKO59" s="5"/>
      <c r="FKP59" s="5"/>
      <c r="FKQ59" s="5"/>
      <c r="FKR59" s="5"/>
      <c r="FKS59" s="5"/>
      <c r="FKT59" s="5"/>
      <c r="FKU59" s="5"/>
      <c r="FKV59" s="5"/>
      <c r="FKW59" s="5"/>
      <c r="FKX59" s="5"/>
      <c r="FKY59" s="5"/>
      <c r="FKZ59" s="5"/>
      <c r="FLA59" s="5"/>
      <c r="FLB59" s="5"/>
      <c r="FLC59" s="5"/>
      <c r="FLD59" s="5"/>
      <c r="FLE59" s="5"/>
      <c r="FLF59" s="5"/>
      <c r="FLG59" s="5"/>
      <c r="FLH59" s="5"/>
      <c r="FLI59" s="5"/>
      <c r="FLJ59" s="5"/>
      <c r="FLK59" s="5"/>
      <c r="FLL59" s="5"/>
      <c r="FLM59" s="5"/>
      <c r="FLN59" s="5"/>
      <c r="FLO59" s="5"/>
      <c r="FLP59" s="5"/>
      <c r="FLQ59" s="5"/>
      <c r="FLR59" s="5"/>
      <c r="FLS59" s="5"/>
      <c r="FLT59" s="5"/>
      <c r="FLU59" s="5"/>
      <c r="FLV59" s="5"/>
      <c r="FLW59" s="5"/>
      <c r="FLX59" s="5"/>
      <c r="FLY59" s="5"/>
      <c r="FLZ59" s="5"/>
      <c r="FMA59" s="5"/>
      <c r="FMB59" s="5"/>
      <c r="FMC59" s="5"/>
      <c r="FMD59" s="5"/>
      <c r="FME59" s="5"/>
      <c r="FMF59" s="5"/>
      <c r="FMG59" s="5"/>
      <c r="FMH59" s="5"/>
      <c r="FMI59" s="5"/>
      <c r="FMJ59" s="5"/>
      <c r="FMK59" s="5"/>
      <c r="FML59" s="5"/>
      <c r="FMM59" s="5"/>
      <c r="FMN59" s="5"/>
      <c r="FMO59" s="5"/>
      <c r="FMP59" s="5"/>
      <c r="FMQ59" s="5"/>
      <c r="FMR59" s="5"/>
      <c r="FMS59" s="5"/>
      <c r="FMT59" s="5"/>
      <c r="FMU59" s="5"/>
      <c r="FMV59" s="5"/>
      <c r="FMW59" s="5"/>
      <c r="FMX59" s="5"/>
      <c r="FMY59" s="5"/>
      <c r="FMZ59" s="5"/>
      <c r="FNA59" s="5"/>
      <c r="FNB59" s="5"/>
      <c r="FNC59" s="5"/>
      <c r="FND59" s="5"/>
      <c r="FNE59" s="5"/>
      <c r="FNF59" s="5"/>
      <c r="FNG59" s="5"/>
      <c r="FNH59" s="5"/>
      <c r="FNI59" s="5"/>
      <c r="FNJ59" s="5"/>
      <c r="FNK59" s="5"/>
      <c r="FNL59" s="5"/>
      <c r="FNM59" s="5"/>
      <c r="FNN59" s="5"/>
      <c r="FNO59" s="5"/>
      <c r="FNP59" s="5"/>
      <c r="FNQ59" s="5"/>
      <c r="FNR59" s="5"/>
      <c r="FNS59" s="5"/>
      <c r="FNT59" s="5"/>
      <c r="FNU59" s="5"/>
      <c r="FNV59" s="5"/>
      <c r="FNW59" s="5"/>
      <c r="FNX59" s="5"/>
      <c r="FNY59" s="5"/>
      <c r="FNZ59" s="5"/>
      <c r="FOA59" s="5"/>
      <c r="FOB59" s="5"/>
      <c r="FOC59" s="5"/>
      <c r="FOD59" s="5"/>
      <c r="FOE59" s="5"/>
      <c r="FOF59" s="5"/>
      <c r="FOG59" s="5"/>
      <c r="FOH59" s="5"/>
      <c r="FOI59" s="5"/>
      <c r="FOJ59" s="5"/>
      <c r="FOK59" s="5"/>
      <c r="FOL59" s="5"/>
      <c r="FOM59" s="5"/>
      <c r="FON59" s="5"/>
      <c r="FOO59" s="5"/>
      <c r="FOP59" s="5"/>
      <c r="FOQ59" s="5"/>
      <c r="FOR59" s="5"/>
      <c r="FOS59" s="5"/>
      <c r="FOT59" s="5"/>
      <c r="FOU59" s="5"/>
      <c r="FOV59" s="5"/>
      <c r="FOW59" s="5"/>
      <c r="FOX59" s="5"/>
      <c r="FOY59" s="5"/>
      <c r="FOZ59" s="5"/>
      <c r="FPA59" s="5"/>
      <c r="FPB59" s="5"/>
      <c r="FPC59" s="5"/>
      <c r="FPD59" s="5"/>
      <c r="FPE59" s="5"/>
      <c r="FPF59" s="5"/>
      <c r="FPG59" s="5"/>
      <c r="FPH59" s="5"/>
      <c r="FPI59" s="5"/>
      <c r="FPJ59" s="5"/>
      <c r="FPK59" s="5"/>
      <c r="FPL59" s="5"/>
      <c r="FPM59" s="5"/>
      <c r="FPN59" s="5"/>
      <c r="FPO59" s="5"/>
      <c r="FPP59" s="5"/>
      <c r="FPQ59" s="5"/>
      <c r="FPR59" s="5"/>
      <c r="FPS59" s="5"/>
      <c r="FPT59" s="5"/>
      <c r="FPU59" s="5"/>
      <c r="FPV59" s="5"/>
      <c r="FPW59" s="5"/>
      <c r="FPX59" s="5"/>
      <c r="FPY59" s="5"/>
      <c r="FPZ59" s="5"/>
      <c r="FQA59" s="5"/>
      <c r="FQB59" s="5"/>
      <c r="FQC59" s="5"/>
      <c r="FQD59" s="5"/>
      <c r="FQE59" s="5"/>
      <c r="FQF59" s="5"/>
      <c r="FQG59" s="5"/>
      <c r="FQH59" s="5"/>
      <c r="FQI59" s="5"/>
      <c r="FQJ59" s="5"/>
      <c r="FQK59" s="5"/>
      <c r="FQL59" s="5"/>
      <c r="FQM59" s="5"/>
      <c r="FQN59" s="5"/>
      <c r="FQO59" s="5"/>
      <c r="FQP59" s="5"/>
      <c r="FQQ59" s="5"/>
      <c r="FQR59" s="5"/>
      <c r="FQS59" s="5"/>
      <c r="FQT59" s="5"/>
      <c r="FQU59" s="5"/>
      <c r="FQV59" s="5"/>
      <c r="FQW59" s="5"/>
      <c r="FQX59" s="5"/>
      <c r="FQY59" s="5"/>
      <c r="FQZ59" s="5"/>
      <c r="FRA59" s="5"/>
      <c r="FRB59" s="5"/>
      <c r="FRC59" s="5"/>
      <c r="FRD59" s="5"/>
      <c r="FRE59" s="5"/>
      <c r="FRF59" s="5"/>
      <c r="FRG59" s="5"/>
      <c r="FRH59" s="5"/>
      <c r="FRI59" s="5"/>
      <c r="FRJ59" s="5"/>
      <c r="FRK59" s="5"/>
      <c r="FRL59" s="5"/>
      <c r="FRM59" s="5"/>
      <c r="FRN59" s="5"/>
      <c r="FRO59" s="5"/>
      <c r="FRP59" s="5"/>
      <c r="FRQ59" s="5"/>
      <c r="FRR59" s="5"/>
      <c r="FRS59" s="5"/>
      <c r="FRT59" s="5"/>
      <c r="FRU59" s="5"/>
      <c r="FRV59" s="5"/>
      <c r="FRW59" s="5"/>
      <c r="FRX59" s="5"/>
      <c r="FRY59" s="5"/>
      <c r="FRZ59" s="5"/>
      <c r="FSA59" s="5"/>
      <c r="FSB59" s="5"/>
      <c r="FSC59" s="5"/>
      <c r="FSD59" s="5"/>
      <c r="FSE59" s="5"/>
      <c r="FSF59" s="5"/>
      <c r="FSG59" s="5"/>
      <c r="FSH59" s="5"/>
      <c r="FSI59" s="5"/>
      <c r="FSJ59" s="5"/>
      <c r="FSK59" s="5"/>
      <c r="FSL59" s="5"/>
      <c r="FSM59" s="5"/>
      <c r="FSN59" s="5"/>
      <c r="FSO59" s="5"/>
      <c r="FSP59" s="5"/>
      <c r="FSQ59" s="5"/>
      <c r="FSR59" s="5"/>
      <c r="FSS59" s="5"/>
      <c r="FST59" s="5"/>
      <c r="FSU59" s="5"/>
      <c r="FSV59" s="5"/>
      <c r="FSW59" s="5"/>
      <c r="FSX59" s="5"/>
      <c r="FSY59" s="5"/>
      <c r="FSZ59" s="5"/>
      <c r="FTA59" s="5"/>
      <c r="FTB59" s="5"/>
      <c r="FTC59" s="5"/>
      <c r="FTD59" s="5"/>
      <c r="FTE59" s="5"/>
      <c r="FTF59" s="5"/>
      <c r="FTG59" s="5"/>
      <c r="FTH59" s="5"/>
      <c r="FTI59" s="5"/>
      <c r="FTJ59" s="5"/>
      <c r="FTK59" s="5"/>
      <c r="FTL59" s="5"/>
      <c r="FTM59" s="5"/>
      <c r="FTN59" s="5"/>
      <c r="FTO59" s="5"/>
      <c r="FTP59" s="5"/>
      <c r="FTQ59" s="5"/>
      <c r="FTR59" s="5"/>
      <c r="FTS59" s="5"/>
      <c r="FTT59" s="5"/>
      <c r="FTU59" s="5"/>
      <c r="FTV59" s="5"/>
      <c r="FTW59" s="5"/>
      <c r="FTX59" s="5"/>
      <c r="FTY59" s="5"/>
      <c r="FTZ59" s="5"/>
      <c r="FUA59" s="5"/>
      <c r="FUB59" s="5"/>
      <c r="FUC59" s="5"/>
      <c r="FUD59" s="5"/>
      <c r="FUE59" s="5"/>
      <c r="FUF59" s="5"/>
      <c r="FUG59" s="5"/>
      <c r="FUH59" s="5"/>
      <c r="FUI59" s="5"/>
      <c r="FUJ59" s="5"/>
      <c r="FUK59" s="5"/>
      <c r="FUL59" s="5"/>
      <c r="FUM59" s="5"/>
      <c r="FUN59" s="5"/>
      <c r="FUO59" s="5"/>
      <c r="FUP59" s="5"/>
      <c r="FUQ59" s="5"/>
      <c r="FUR59" s="5"/>
      <c r="FUS59" s="5"/>
      <c r="FUT59" s="5"/>
      <c r="FUU59" s="5"/>
      <c r="FUV59" s="5"/>
      <c r="FUW59" s="5"/>
      <c r="FUX59" s="5"/>
      <c r="FUY59" s="5"/>
      <c r="FUZ59" s="5"/>
      <c r="FVA59" s="5"/>
      <c r="FVB59" s="5"/>
      <c r="FVC59" s="5"/>
      <c r="FVD59" s="5"/>
      <c r="FVE59" s="5"/>
      <c r="FVF59" s="5"/>
      <c r="FVG59" s="5"/>
      <c r="FVH59" s="5"/>
      <c r="FVI59" s="5"/>
      <c r="FVJ59" s="5"/>
      <c r="FVK59" s="5"/>
      <c r="FVL59" s="5"/>
      <c r="FVM59" s="5"/>
      <c r="FVN59" s="5"/>
      <c r="FVO59" s="5"/>
      <c r="FVP59" s="5"/>
      <c r="FVQ59" s="5"/>
      <c r="FVR59" s="5"/>
      <c r="FVS59" s="5"/>
      <c r="FVT59" s="5"/>
      <c r="FVU59" s="5"/>
      <c r="FVV59" s="5"/>
      <c r="FVW59" s="5"/>
      <c r="FVX59" s="5"/>
      <c r="FVY59" s="5"/>
      <c r="FVZ59" s="5"/>
      <c r="FWA59" s="5"/>
      <c r="FWB59" s="5"/>
      <c r="FWC59" s="5"/>
      <c r="FWD59" s="5"/>
      <c r="FWE59" s="5"/>
      <c r="FWF59" s="5"/>
      <c r="FWG59" s="5"/>
      <c r="FWH59" s="5"/>
      <c r="FWI59" s="5"/>
      <c r="FWJ59" s="5"/>
      <c r="FWK59" s="5"/>
      <c r="FWL59" s="5"/>
      <c r="FWM59" s="5"/>
      <c r="FWN59" s="5"/>
      <c r="FWO59" s="5"/>
      <c r="FWP59" s="5"/>
      <c r="FWQ59" s="5"/>
      <c r="FWR59" s="5"/>
      <c r="FWS59" s="5"/>
      <c r="FWT59" s="5"/>
      <c r="FWU59" s="5"/>
      <c r="FWV59" s="5"/>
      <c r="FWW59" s="5"/>
      <c r="FWX59" s="5"/>
      <c r="FWY59" s="5"/>
      <c r="FWZ59" s="5"/>
      <c r="FXA59" s="5"/>
      <c r="FXB59" s="5"/>
      <c r="FXC59" s="5"/>
      <c r="FXD59" s="5"/>
      <c r="FXE59" s="5"/>
      <c r="FXF59" s="5"/>
      <c r="FXG59" s="5"/>
      <c r="FXH59" s="5"/>
      <c r="FXI59" s="5"/>
      <c r="FXJ59" s="5"/>
      <c r="FXK59" s="5"/>
      <c r="FXL59" s="5"/>
      <c r="FXM59" s="5"/>
      <c r="FXN59" s="5"/>
      <c r="FXO59" s="5"/>
      <c r="FXP59" s="5"/>
      <c r="FXQ59" s="5"/>
      <c r="FXR59" s="5"/>
      <c r="FXS59" s="5"/>
      <c r="FXT59" s="5"/>
      <c r="FXU59" s="5"/>
      <c r="FXV59" s="5"/>
      <c r="FXW59" s="5"/>
      <c r="FXX59" s="5"/>
      <c r="FXY59" s="5"/>
      <c r="FXZ59" s="5"/>
      <c r="FYA59" s="5"/>
      <c r="FYB59" s="5"/>
      <c r="FYC59" s="5"/>
      <c r="FYD59" s="5"/>
      <c r="FYE59" s="5"/>
      <c r="FYF59" s="5"/>
      <c r="FYG59" s="5"/>
      <c r="FYH59" s="5"/>
      <c r="FYI59" s="5"/>
      <c r="FYJ59" s="5"/>
      <c r="FYK59" s="5"/>
      <c r="FYL59" s="5"/>
      <c r="FYM59" s="5"/>
      <c r="FYN59" s="5"/>
      <c r="FYO59" s="5"/>
      <c r="FYP59" s="5"/>
      <c r="FYQ59" s="5"/>
      <c r="FYR59" s="5"/>
      <c r="FYS59" s="5"/>
      <c r="FYT59" s="5"/>
      <c r="FYU59" s="5"/>
      <c r="FYV59" s="5"/>
      <c r="FYW59" s="5"/>
      <c r="FYX59" s="5"/>
      <c r="FYY59" s="5"/>
      <c r="FYZ59" s="5"/>
      <c r="FZA59" s="5"/>
      <c r="FZB59" s="5"/>
      <c r="FZC59" s="5"/>
      <c r="FZD59" s="5"/>
      <c r="FZE59" s="5"/>
      <c r="FZF59" s="5"/>
      <c r="FZG59" s="5"/>
      <c r="FZH59" s="5"/>
      <c r="FZI59" s="5"/>
      <c r="FZJ59" s="5"/>
      <c r="FZK59" s="5"/>
      <c r="FZL59" s="5"/>
      <c r="FZM59" s="5"/>
      <c r="FZN59" s="5"/>
      <c r="FZO59" s="5"/>
      <c r="FZP59" s="5"/>
      <c r="FZQ59" s="5"/>
      <c r="FZR59" s="5"/>
      <c r="FZS59" s="5"/>
      <c r="FZT59" s="5"/>
      <c r="FZU59" s="5"/>
      <c r="FZV59" s="5"/>
      <c r="FZW59" s="5"/>
      <c r="FZX59" s="5"/>
      <c r="FZY59" s="5"/>
      <c r="FZZ59" s="5"/>
      <c r="GAA59" s="5"/>
      <c r="GAB59" s="5"/>
      <c r="GAC59" s="5"/>
      <c r="GAD59" s="5"/>
      <c r="GAE59" s="5"/>
      <c r="GAF59" s="5"/>
      <c r="GAG59" s="5"/>
      <c r="GAH59" s="5"/>
      <c r="GAI59" s="5"/>
      <c r="GAJ59" s="5"/>
      <c r="GAK59" s="5"/>
      <c r="GAL59" s="5"/>
      <c r="GAM59" s="5"/>
      <c r="GAN59" s="5"/>
      <c r="GAO59" s="5"/>
      <c r="GAP59" s="5"/>
      <c r="GAQ59" s="5"/>
      <c r="GAR59" s="5"/>
      <c r="GAS59" s="5"/>
      <c r="GAT59" s="5"/>
      <c r="GAU59" s="5"/>
      <c r="GAV59" s="5"/>
      <c r="GAW59" s="5"/>
      <c r="GAX59" s="5"/>
      <c r="GAY59" s="5"/>
      <c r="GAZ59" s="5"/>
      <c r="GBA59" s="5"/>
      <c r="GBB59" s="5"/>
      <c r="GBC59" s="5"/>
      <c r="GBD59" s="5"/>
      <c r="GBE59" s="5"/>
      <c r="GBF59" s="5"/>
      <c r="GBG59" s="5"/>
      <c r="GBH59" s="5"/>
      <c r="GBI59" s="5"/>
      <c r="GBJ59" s="5"/>
      <c r="GBK59" s="5"/>
      <c r="GBL59" s="5"/>
      <c r="GBM59" s="5"/>
      <c r="GBN59" s="5"/>
      <c r="GBO59" s="5"/>
      <c r="GBP59" s="5"/>
      <c r="GBQ59" s="5"/>
      <c r="GBR59" s="5"/>
      <c r="GBS59" s="5"/>
      <c r="GBT59" s="5"/>
      <c r="GBU59" s="5"/>
      <c r="GBV59" s="5"/>
      <c r="GBW59" s="5"/>
      <c r="GBX59" s="5"/>
      <c r="GBY59" s="5"/>
      <c r="GBZ59" s="5"/>
      <c r="GCA59" s="5"/>
      <c r="GCB59" s="5"/>
      <c r="GCC59" s="5"/>
      <c r="GCD59" s="5"/>
      <c r="GCE59" s="5"/>
      <c r="GCF59" s="5"/>
      <c r="GCG59" s="5"/>
      <c r="GCH59" s="5"/>
      <c r="GCI59" s="5"/>
      <c r="GCJ59" s="5"/>
      <c r="GCK59" s="5"/>
      <c r="GCL59" s="5"/>
      <c r="GCM59" s="5"/>
      <c r="GCN59" s="5"/>
      <c r="GCO59" s="5"/>
      <c r="GCP59" s="5"/>
      <c r="GCQ59" s="5"/>
      <c r="GCR59" s="5"/>
      <c r="GCS59" s="5"/>
      <c r="GCT59" s="5"/>
      <c r="GCU59" s="5"/>
      <c r="GCV59" s="5"/>
      <c r="GCW59" s="5"/>
      <c r="GCX59" s="5"/>
      <c r="GCY59" s="5"/>
      <c r="GCZ59" s="5"/>
      <c r="GDA59" s="5"/>
      <c r="GDB59" s="5"/>
      <c r="GDC59" s="5"/>
      <c r="GDD59" s="5"/>
      <c r="GDE59" s="5"/>
      <c r="GDF59" s="5"/>
      <c r="GDG59" s="5"/>
      <c r="GDH59" s="5"/>
      <c r="GDI59" s="5"/>
      <c r="GDJ59" s="5"/>
      <c r="GDK59" s="5"/>
      <c r="GDL59" s="5"/>
      <c r="GDM59" s="5"/>
      <c r="GDN59" s="5"/>
      <c r="GDO59" s="5"/>
      <c r="GDP59" s="5"/>
      <c r="GDQ59" s="5"/>
      <c r="GDR59" s="5"/>
      <c r="GDS59" s="5"/>
      <c r="GDT59" s="5"/>
      <c r="GDU59" s="5"/>
      <c r="GDV59" s="5"/>
      <c r="GDW59" s="5"/>
      <c r="GDX59" s="5"/>
      <c r="GDY59" s="5"/>
      <c r="GDZ59" s="5"/>
      <c r="GEA59" s="5"/>
      <c r="GEB59" s="5"/>
      <c r="GEC59" s="5"/>
      <c r="GED59" s="5"/>
      <c r="GEE59" s="5"/>
      <c r="GEF59" s="5"/>
      <c r="GEG59" s="5"/>
      <c r="GEH59" s="5"/>
      <c r="GEI59" s="5"/>
      <c r="GEJ59" s="5"/>
      <c r="GEK59" s="5"/>
      <c r="GEL59" s="5"/>
      <c r="GEM59" s="5"/>
      <c r="GEN59" s="5"/>
      <c r="GEO59" s="5"/>
      <c r="GEP59" s="5"/>
      <c r="GEQ59" s="5"/>
      <c r="GER59" s="5"/>
      <c r="GES59" s="5"/>
      <c r="GET59" s="5"/>
      <c r="GEU59" s="5"/>
      <c r="GEV59" s="5"/>
      <c r="GEW59" s="5"/>
      <c r="GEX59" s="5"/>
      <c r="GEY59" s="5"/>
      <c r="GEZ59" s="5"/>
      <c r="GFA59" s="5"/>
      <c r="GFB59" s="5"/>
      <c r="GFC59" s="5"/>
      <c r="GFD59" s="5"/>
      <c r="GFE59" s="5"/>
      <c r="GFF59" s="5"/>
      <c r="GFG59" s="5"/>
      <c r="GFH59" s="5"/>
      <c r="GFI59" s="5"/>
      <c r="GFJ59" s="5"/>
      <c r="GFK59" s="5"/>
      <c r="GFL59" s="5"/>
      <c r="GFM59" s="5"/>
      <c r="GFN59" s="5"/>
      <c r="GFO59" s="5"/>
      <c r="GFP59" s="5"/>
      <c r="GFQ59" s="5"/>
      <c r="GFR59" s="5"/>
      <c r="GFS59" s="5"/>
      <c r="GFT59" s="5"/>
      <c r="GFU59" s="5"/>
      <c r="GFV59" s="5"/>
      <c r="GFW59" s="5"/>
      <c r="GFX59" s="5"/>
      <c r="GFY59" s="5"/>
      <c r="GFZ59" s="5"/>
      <c r="GGA59" s="5"/>
      <c r="GGB59" s="5"/>
      <c r="GGC59" s="5"/>
      <c r="GGD59" s="5"/>
      <c r="GGE59" s="5"/>
      <c r="GGF59" s="5"/>
      <c r="GGG59" s="5"/>
      <c r="GGH59" s="5"/>
      <c r="GGI59" s="5"/>
      <c r="GGJ59" s="5"/>
      <c r="GGK59" s="5"/>
      <c r="GGL59" s="5"/>
      <c r="GGM59" s="5"/>
      <c r="GGN59" s="5"/>
      <c r="GGO59" s="5"/>
      <c r="GGP59" s="5"/>
      <c r="GGQ59" s="5"/>
      <c r="GGR59" s="5"/>
      <c r="GGS59" s="5"/>
      <c r="GGT59" s="5"/>
      <c r="GGU59" s="5"/>
      <c r="GGV59" s="5"/>
      <c r="GGW59" s="5"/>
      <c r="GGX59" s="5"/>
      <c r="GGY59" s="5"/>
      <c r="GGZ59" s="5"/>
      <c r="GHA59" s="5"/>
      <c r="GHB59" s="5"/>
      <c r="GHC59" s="5"/>
      <c r="GHD59" s="5"/>
      <c r="GHE59" s="5"/>
      <c r="GHF59" s="5"/>
      <c r="GHG59" s="5"/>
      <c r="GHH59" s="5"/>
      <c r="GHI59" s="5"/>
      <c r="GHJ59" s="5"/>
      <c r="GHK59" s="5"/>
      <c r="GHL59" s="5"/>
      <c r="GHM59" s="5"/>
      <c r="GHN59" s="5"/>
      <c r="GHO59" s="5"/>
      <c r="GHP59" s="5"/>
      <c r="GHQ59" s="5"/>
      <c r="GHR59" s="5"/>
      <c r="GHS59" s="5"/>
      <c r="GHT59" s="5"/>
      <c r="GHU59" s="5"/>
      <c r="GHV59" s="5"/>
      <c r="GHW59" s="5"/>
      <c r="GHX59" s="5"/>
      <c r="GHY59" s="5"/>
      <c r="GHZ59" s="5"/>
      <c r="GIA59" s="5"/>
      <c r="GIB59" s="5"/>
      <c r="GIC59" s="5"/>
      <c r="GID59" s="5"/>
      <c r="GIE59" s="5"/>
      <c r="GIF59" s="5"/>
      <c r="GIG59" s="5"/>
      <c r="GIH59" s="5"/>
      <c r="GII59" s="5"/>
      <c r="GIJ59" s="5"/>
      <c r="GIK59" s="5"/>
      <c r="GIL59" s="5"/>
      <c r="GIM59" s="5"/>
      <c r="GIN59" s="5"/>
      <c r="GIO59" s="5"/>
      <c r="GIP59" s="5"/>
      <c r="GIQ59" s="5"/>
      <c r="GIR59" s="5"/>
      <c r="GIS59" s="5"/>
      <c r="GIT59" s="5"/>
      <c r="GIU59" s="5"/>
      <c r="GIV59" s="5"/>
      <c r="GIW59" s="5"/>
      <c r="GIX59" s="5"/>
      <c r="GIY59" s="5"/>
      <c r="GIZ59" s="5"/>
      <c r="GJA59" s="5"/>
      <c r="GJB59" s="5"/>
      <c r="GJC59" s="5"/>
      <c r="GJD59" s="5"/>
      <c r="GJE59" s="5"/>
      <c r="GJF59" s="5"/>
      <c r="GJG59" s="5"/>
      <c r="GJH59" s="5"/>
      <c r="GJI59" s="5"/>
      <c r="GJJ59" s="5"/>
      <c r="GJK59" s="5"/>
      <c r="GJL59" s="5"/>
      <c r="GJM59" s="5"/>
      <c r="GJN59" s="5"/>
      <c r="GJO59" s="5"/>
      <c r="GJP59" s="5"/>
      <c r="GJQ59" s="5"/>
      <c r="GJR59" s="5"/>
      <c r="GJS59" s="5"/>
      <c r="GJT59" s="5"/>
      <c r="GJU59" s="5"/>
      <c r="GJV59" s="5"/>
      <c r="GJW59" s="5"/>
      <c r="GJX59" s="5"/>
      <c r="GJY59" s="5"/>
      <c r="GJZ59" s="5"/>
      <c r="GKA59" s="5"/>
      <c r="GKB59" s="5"/>
      <c r="GKC59" s="5"/>
      <c r="GKD59" s="5"/>
      <c r="GKE59" s="5"/>
      <c r="GKF59" s="5"/>
      <c r="GKG59" s="5"/>
      <c r="GKH59" s="5"/>
      <c r="GKI59" s="5"/>
      <c r="GKJ59" s="5"/>
      <c r="GKK59" s="5"/>
      <c r="GKL59" s="5"/>
      <c r="GKM59" s="5"/>
      <c r="GKN59" s="5"/>
      <c r="GKO59" s="5"/>
      <c r="GKP59" s="5"/>
      <c r="GKQ59" s="5"/>
      <c r="GKR59" s="5"/>
      <c r="GKS59" s="5"/>
      <c r="GKT59" s="5"/>
      <c r="GKU59" s="5"/>
      <c r="GKV59" s="5"/>
      <c r="GKW59" s="5"/>
      <c r="GKX59" s="5"/>
      <c r="GKY59" s="5"/>
      <c r="GKZ59" s="5"/>
      <c r="GLA59" s="5"/>
      <c r="GLB59" s="5"/>
      <c r="GLC59" s="5"/>
      <c r="GLD59" s="5"/>
      <c r="GLE59" s="5"/>
      <c r="GLF59" s="5"/>
      <c r="GLG59" s="5"/>
      <c r="GLH59" s="5"/>
      <c r="GLI59" s="5"/>
      <c r="GLJ59" s="5"/>
      <c r="GLK59" s="5"/>
      <c r="GLL59" s="5"/>
      <c r="GLM59" s="5"/>
      <c r="GLN59" s="5"/>
      <c r="GLO59" s="5"/>
      <c r="GLP59" s="5"/>
      <c r="GLQ59" s="5"/>
      <c r="GLR59" s="5"/>
      <c r="GLS59" s="5"/>
      <c r="GLT59" s="5"/>
      <c r="GLU59" s="5"/>
      <c r="GLV59" s="5"/>
      <c r="GLW59" s="5"/>
      <c r="GLX59" s="5"/>
      <c r="GLY59" s="5"/>
      <c r="GLZ59" s="5"/>
      <c r="GMA59" s="5"/>
      <c r="GMB59" s="5"/>
      <c r="GMC59" s="5"/>
      <c r="GMD59" s="5"/>
      <c r="GME59" s="5"/>
      <c r="GMF59" s="5"/>
      <c r="GMG59" s="5"/>
      <c r="GMH59" s="5"/>
      <c r="GMI59" s="5"/>
      <c r="GMJ59" s="5"/>
      <c r="GMK59" s="5"/>
      <c r="GML59" s="5"/>
      <c r="GMM59" s="5"/>
      <c r="GMN59" s="5"/>
      <c r="GMO59" s="5"/>
      <c r="GMP59" s="5"/>
      <c r="GMQ59" s="5"/>
      <c r="GMR59" s="5"/>
      <c r="GMS59" s="5"/>
      <c r="GMT59" s="5"/>
      <c r="GMU59" s="5"/>
      <c r="GMV59" s="5"/>
      <c r="GMW59" s="5"/>
      <c r="GMX59" s="5"/>
      <c r="GMY59" s="5"/>
      <c r="GMZ59" s="5"/>
      <c r="GNA59" s="5"/>
      <c r="GNB59" s="5"/>
      <c r="GNC59" s="5"/>
      <c r="GND59" s="5"/>
      <c r="GNE59" s="5"/>
      <c r="GNF59" s="5"/>
      <c r="GNG59" s="5"/>
      <c r="GNH59" s="5"/>
      <c r="GNI59" s="5"/>
      <c r="GNJ59" s="5"/>
      <c r="GNK59" s="5"/>
      <c r="GNL59" s="5"/>
      <c r="GNM59" s="5"/>
      <c r="GNN59" s="5"/>
      <c r="GNO59" s="5"/>
      <c r="GNP59" s="5"/>
      <c r="GNQ59" s="5"/>
      <c r="GNR59" s="5"/>
      <c r="GNS59" s="5"/>
      <c r="GNT59" s="5"/>
      <c r="GNU59" s="5"/>
      <c r="GNV59" s="5"/>
      <c r="GNW59" s="5"/>
      <c r="GNX59" s="5"/>
      <c r="GNY59" s="5"/>
      <c r="GNZ59" s="5"/>
      <c r="GOA59" s="5"/>
      <c r="GOB59" s="5"/>
      <c r="GOC59" s="5"/>
      <c r="GOD59" s="5"/>
      <c r="GOE59" s="5"/>
      <c r="GOF59" s="5"/>
      <c r="GOG59" s="5"/>
      <c r="GOH59" s="5"/>
      <c r="GOI59" s="5"/>
      <c r="GOJ59" s="5"/>
      <c r="GOK59" s="5"/>
      <c r="GOL59" s="5"/>
      <c r="GOM59" s="5"/>
      <c r="GON59" s="5"/>
      <c r="GOO59" s="5"/>
      <c r="GOP59" s="5"/>
      <c r="GOQ59" s="5"/>
      <c r="GOR59" s="5"/>
      <c r="GOS59" s="5"/>
      <c r="GOT59" s="5"/>
      <c r="GOU59" s="5"/>
      <c r="GOV59" s="5"/>
      <c r="GOW59" s="5"/>
      <c r="GOX59" s="5"/>
      <c r="GOY59" s="5"/>
      <c r="GOZ59" s="5"/>
      <c r="GPA59" s="5"/>
      <c r="GPB59" s="5"/>
      <c r="GPC59" s="5"/>
      <c r="GPD59" s="5"/>
      <c r="GPE59" s="5"/>
      <c r="GPF59" s="5"/>
      <c r="GPG59" s="5"/>
      <c r="GPH59" s="5"/>
      <c r="GPI59" s="5"/>
      <c r="GPJ59" s="5"/>
      <c r="GPK59" s="5"/>
      <c r="GPL59" s="5"/>
      <c r="GPM59" s="5"/>
      <c r="GPN59" s="5"/>
      <c r="GPO59" s="5"/>
      <c r="GPP59" s="5"/>
      <c r="GPQ59" s="5"/>
      <c r="GPR59" s="5"/>
      <c r="GPS59" s="5"/>
      <c r="GPT59" s="5"/>
      <c r="GPU59" s="5"/>
      <c r="GPV59" s="5"/>
      <c r="GPW59" s="5"/>
      <c r="GPX59" s="5"/>
      <c r="GPY59" s="5"/>
      <c r="GPZ59" s="5"/>
      <c r="GQA59" s="5"/>
      <c r="GQB59" s="5"/>
      <c r="GQC59" s="5"/>
      <c r="GQD59" s="5"/>
      <c r="GQE59" s="5"/>
      <c r="GQF59" s="5"/>
      <c r="GQG59" s="5"/>
      <c r="GQH59" s="5"/>
      <c r="GQI59" s="5"/>
      <c r="GQJ59" s="5"/>
      <c r="GQK59" s="5"/>
      <c r="GQL59" s="5"/>
      <c r="GQM59" s="5"/>
      <c r="GQN59" s="5"/>
      <c r="GQO59" s="5"/>
      <c r="GQP59" s="5"/>
      <c r="GQQ59" s="5"/>
      <c r="GQR59" s="5"/>
      <c r="GQS59" s="5"/>
      <c r="GQT59" s="5"/>
      <c r="GQU59" s="5"/>
      <c r="GQV59" s="5"/>
      <c r="GQW59" s="5"/>
      <c r="GQX59" s="5"/>
      <c r="GQY59" s="5"/>
      <c r="GQZ59" s="5"/>
      <c r="GRA59" s="5"/>
      <c r="GRB59" s="5"/>
      <c r="GRC59" s="5"/>
      <c r="GRD59" s="5"/>
      <c r="GRE59" s="5"/>
      <c r="GRF59" s="5"/>
      <c r="GRG59" s="5"/>
      <c r="GRH59" s="5"/>
      <c r="GRI59" s="5"/>
      <c r="GRJ59" s="5"/>
      <c r="GRK59" s="5"/>
      <c r="GRL59" s="5"/>
      <c r="GRM59" s="5"/>
      <c r="GRN59" s="5"/>
      <c r="GRO59" s="5"/>
      <c r="GRP59" s="5"/>
      <c r="GRQ59" s="5"/>
      <c r="GRR59" s="5"/>
      <c r="GRS59" s="5"/>
      <c r="GRT59" s="5"/>
      <c r="GRU59" s="5"/>
      <c r="GRV59" s="5"/>
      <c r="GRW59" s="5"/>
      <c r="GRX59" s="5"/>
      <c r="GRY59" s="5"/>
      <c r="GRZ59" s="5"/>
      <c r="GSA59" s="5"/>
      <c r="GSB59" s="5"/>
      <c r="GSC59" s="5"/>
      <c r="GSD59" s="5"/>
      <c r="GSE59" s="5"/>
      <c r="GSF59" s="5"/>
      <c r="GSG59" s="5"/>
      <c r="GSH59" s="5"/>
      <c r="GSI59" s="5"/>
      <c r="GSJ59" s="5"/>
      <c r="GSK59" s="5"/>
      <c r="GSL59" s="5"/>
      <c r="GSM59" s="5"/>
      <c r="GSN59" s="5"/>
      <c r="GSO59" s="5"/>
      <c r="GSP59" s="5"/>
      <c r="GSQ59" s="5"/>
      <c r="GSR59" s="5"/>
      <c r="GSS59" s="5"/>
      <c r="GST59" s="5"/>
      <c r="GSU59" s="5"/>
      <c r="GSV59" s="5"/>
      <c r="GSW59" s="5"/>
      <c r="GSX59" s="5"/>
      <c r="GSY59" s="5"/>
      <c r="GSZ59" s="5"/>
      <c r="GTA59" s="5"/>
      <c r="GTB59" s="5"/>
      <c r="GTC59" s="5"/>
      <c r="GTD59" s="5"/>
      <c r="GTE59" s="5"/>
      <c r="GTF59" s="5"/>
      <c r="GTG59" s="5"/>
      <c r="GTH59" s="5"/>
      <c r="GTI59" s="5"/>
      <c r="GTJ59" s="5"/>
      <c r="GTK59" s="5"/>
      <c r="GTL59" s="5"/>
      <c r="GTM59" s="5"/>
      <c r="GTN59" s="5"/>
      <c r="GTO59" s="5"/>
      <c r="GTP59" s="5"/>
      <c r="GTQ59" s="5"/>
      <c r="GTR59" s="5"/>
      <c r="GTS59" s="5"/>
      <c r="GTT59" s="5"/>
      <c r="GTU59" s="5"/>
      <c r="GTV59" s="5"/>
      <c r="GTW59" s="5"/>
      <c r="GTX59" s="5"/>
      <c r="GTY59" s="5"/>
      <c r="GTZ59" s="5"/>
      <c r="GUA59" s="5"/>
      <c r="GUB59" s="5"/>
      <c r="GUC59" s="5"/>
      <c r="GUD59" s="5"/>
      <c r="GUE59" s="5"/>
      <c r="GUF59" s="5"/>
      <c r="GUG59" s="5"/>
      <c r="GUH59" s="5"/>
      <c r="GUI59" s="5"/>
      <c r="GUJ59" s="5"/>
      <c r="GUK59" s="5"/>
      <c r="GUL59" s="5"/>
      <c r="GUM59" s="5"/>
      <c r="GUN59" s="5"/>
      <c r="GUO59" s="5"/>
      <c r="GUP59" s="5"/>
      <c r="GUQ59" s="5"/>
      <c r="GUR59" s="5"/>
      <c r="GUS59" s="5"/>
      <c r="GUT59" s="5"/>
      <c r="GUU59" s="5"/>
      <c r="GUV59" s="5"/>
      <c r="GUW59" s="5"/>
      <c r="GUX59" s="5"/>
      <c r="GUY59" s="5"/>
      <c r="GUZ59" s="5"/>
      <c r="GVA59" s="5"/>
      <c r="GVB59" s="5"/>
      <c r="GVC59" s="5"/>
      <c r="GVD59" s="5"/>
      <c r="GVE59" s="5"/>
      <c r="GVF59" s="5"/>
      <c r="GVG59" s="5"/>
      <c r="GVH59" s="5"/>
      <c r="GVI59" s="5"/>
      <c r="GVJ59" s="5"/>
      <c r="GVK59" s="5"/>
      <c r="GVL59" s="5"/>
      <c r="GVM59" s="5"/>
      <c r="GVN59" s="5"/>
      <c r="GVO59" s="5"/>
      <c r="GVP59" s="5"/>
      <c r="GVQ59" s="5"/>
      <c r="GVR59" s="5"/>
      <c r="GVS59" s="5"/>
      <c r="GVT59" s="5"/>
      <c r="GVU59" s="5"/>
      <c r="GVV59" s="5"/>
      <c r="GVW59" s="5"/>
      <c r="GVX59" s="5"/>
      <c r="GVY59" s="5"/>
      <c r="GVZ59" s="5"/>
      <c r="GWA59" s="5"/>
      <c r="GWB59" s="5"/>
      <c r="GWC59" s="5"/>
      <c r="GWD59" s="5"/>
      <c r="GWE59" s="5"/>
      <c r="GWF59" s="5"/>
      <c r="GWG59" s="5"/>
      <c r="GWH59" s="5"/>
      <c r="GWI59" s="5"/>
      <c r="GWJ59" s="5"/>
      <c r="GWK59" s="5"/>
      <c r="GWL59" s="5"/>
      <c r="GWM59" s="5"/>
      <c r="GWN59" s="5"/>
      <c r="GWO59" s="5"/>
      <c r="GWP59" s="5"/>
      <c r="GWQ59" s="5"/>
      <c r="GWR59" s="5"/>
      <c r="GWS59" s="5"/>
      <c r="GWT59" s="5"/>
      <c r="GWU59" s="5"/>
      <c r="GWV59" s="5"/>
      <c r="GWW59" s="5"/>
      <c r="GWX59" s="5"/>
      <c r="GWY59" s="5"/>
      <c r="GWZ59" s="5"/>
      <c r="GXA59" s="5"/>
      <c r="GXB59" s="5"/>
      <c r="GXC59" s="5"/>
      <c r="GXD59" s="5"/>
      <c r="GXE59" s="5"/>
      <c r="GXF59" s="5"/>
      <c r="GXG59" s="5"/>
      <c r="GXH59" s="5"/>
      <c r="GXI59" s="5"/>
      <c r="GXJ59" s="5"/>
      <c r="GXK59" s="5"/>
      <c r="GXL59" s="5"/>
      <c r="GXM59" s="5"/>
      <c r="GXN59" s="5"/>
      <c r="GXO59" s="5"/>
      <c r="GXP59" s="5"/>
      <c r="GXQ59" s="5"/>
      <c r="GXR59" s="5"/>
      <c r="GXS59" s="5"/>
      <c r="GXT59" s="5"/>
      <c r="GXU59" s="5"/>
      <c r="GXV59" s="5"/>
      <c r="GXW59" s="5"/>
      <c r="GXX59" s="5"/>
      <c r="GXY59" s="5"/>
      <c r="GXZ59" s="5"/>
      <c r="GYA59" s="5"/>
      <c r="GYB59" s="5"/>
      <c r="GYC59" s="5"/>
      <c r="GYD59" s="5"/>
      <c r="GYE59" s="5"/>
      <c r="GYF59" s="5"/>
      <c r="GYG59" s="5"/>
      <c r="GYH59" s="5"/>
      <c r="GYI59" s="5"/>
      <c r="GYJ59" s="5"/>
      <c r="GYK59" s="5"/>
      <c r="GYL59" s="5"/>
      <c r="GYM59" s="5"/>
      <c r="GYN59" s="5"/>
      <c r="GYO59" s="5"/>
      <c r="GYP59" s="5"/>
      <c r="GYQ59" s="5"/>
      <c r="GYR59" s="5"/>
      <c r="GYS59" s="5"/>
      <c r="GYT59" s="5"/>
      <c r="GYU59" s="5"/>
      <c r="GYV59" s="5"/>
      <c r="GYW59" s="5"/>
      <c r="GYX59" s="5"/>
      <c r="GYY59" s="5"/>
      <c r="GYZ59" s="5"/>
      <c r="GZA59" s="5"/>
      <c r="GZB59" s="5"/>
      <c r="GZC59" s="5"/>
      <c r="GZD59" s="5"/>
      <c r="GZE59" s="5"/>
      <c r="GZF59" s="5"/>
      <c r="GZG59" s="5"/>
      <c r="GZH59" s="5"/>
      <c r="GZI59" s="5"/>
      <c r="GZJ59" s="5"/>
      <c r="GZK59" s="5"/>
      <c r="GZL59" s="5"/>
      <c r="GZM59" s="5"/>
      <c r="GZN59" s="5"/>
      <c r="GZO59" s="5"/>
      <c r="GZP59" s="5"/>
      <c r="GZQ59" s="5"/>
      <c r="GZR59" s="5"/>
      <c r="GZS59" s="5"/>
      <c r="GZT59" s="5"/>
      <c r="GZU59" s="5"/>
      <c r="GZV59" s="5"/>
      <c r="GZW59" s="5"/>
      <c r="GZX59" s="5"/>
      <c r="GZY59" s="5"/>
      <c r="GZZ59" s="5"/>
      <c r="HAA59" s="5"/>
      <c r="HAB59" s="5"/>
      <c r="HAC59" s="5"/>
      <c r="HAD59" s="5"/>
      <c r="HAE59" s="5"/>
      <c r="HAF59" s="5"/>
      <c r="HAG59" s="5"/>
      <c r="HAH59" s="5"/>
      <c r="HAI59" s="5"/>
      <c r="HAJ59" s="5"/>
      <c r="HAK59" s="5"/>
      <c r="HAL59" s="5"/>
      <c r="HAM59" s="5"/>
      <c r="HAN59" s="5"/>
      <c r="HAO59" s="5"/>
      <c r="HAP59" s="5"/>
      <c r="HAQ59" s="5"/>
      <c r="HAR59" s="5"/>
      <c r="HAS59" s="5"/>
      <c r="HAT59" s="5"/>
      <c r="HAU59" s="5"/>
      <c r="HAV59" s="5"/>
      <c r="HAW59" s="5"/>
      <c r="HAX59" s="5"/>
      <c r="HAY59" s="5"/>
      <c r="HAZ59" s="5"/>
      <c r="HBA59" s="5"/>
      <c r="HBB59" s="5"/>
      <c r="HBC59" s="5"/>
      <c r="HBD59" s="5"/>
      <c r="HBE59" s="5"/>
      <c r="HBF59" s="5"/>
      <c r="HBG59" s="5"/>
      <c r="HBH59" s="5"/>
      <c r="HBI59" s="5"/>
      <c r="HBJ59" s="5"/>
      <c r="HBK59" s="5"/>
      <c r="HBL59" s="5"/>
      <c r="HBM59" s="5"/>
      <c r="HBN59" s="5"/>
      <c r="HBO59" s="5"/>
      <c r="HBP59" s="5"/>
      <c r="HBQ59" s="5"/>
      <c r="HBR59" s="5"/>
      <c r="HBS59" s="5"/>
      <c r="HBT59" s="5"/>
      <c r="HBU59" s="5"/>
      <c r="HBV59" s="5"/>
      <c r="HBW59" s="5"/>
      <c r="HBX59" s="5"/>
      <c r="HBY59" s="5"/>
      <c r="HBZ59" s="5"/>
      <c r="HCA59" s="5"/>
      <c r="HCB59" s="5"/>
      <c r="HCC59" s="5"/>
      <c r="HCD59" s="5"/>
      <c r="HCE59" s="5"/>
      <c r="HCF59" s="5"/>
      <c r="HCG59" s="5"/>
      <c r="HCH59" s="5"/>
      <c r="HCI59" s="5"/>
      <c r="HCJ59" s="5"/>
      <c r="HCK59" s="5"/>
      <c r="HCL59" s="5"/>
      <c r="HCM59" s="5"/>
      <c r="HCN59" s="5"/>
      <c r="HCO59" s="5"/>
      <c r="HCP59" s="5"/>
      <c r="HCQ59" s="5"/>
      <c r="HCR59" s="5"/>
      <c r="HCS59" s="5"/>
      <c r="HCT59" s="5"/>
      <c r="HCU59" s="5"/>
      <c r="HCV59" s="5"/>
      <c r="HCW59" s="5"/>
      <c r="HCX59" s="5"/>
      <c r="HCY59" s="5"/>
      <c r="HCZ59" s="5"/>
      <c r="HDA59" s="5"/>
      <c r="HDB59" s="5"/>
      <c r="HDC59" s="5"/>
      <c r="HDD59" s="5"/>
      <c r="HDE59" s="5"/>
      <c r="HDF59" s="5"/>
      <c r="HDG59" s="5"/>
      <c r="HDH59" s="5"/>
      <c r="HDI59" s="5"/>
      <c r="HDJ59" s="5"/>
      <c r="HDK59" s="5"/>
      <c r="HDL59" s="5"/>
      <c r="HDM59" s="5"/>
      <c r="HDN59" s="5"/>
      <c r="HDO59" s="5"/>
      <c r="HDP59" s="5"/>
      <c r="HDQ59" s="5"/>
      <c r="HDR59" s="5"/>
      <c r="HDS59" s="5"/>
      <c r="HDT59" s="5"/>
      <c r="HDU59" s="5"/>
      <c r="HDV59" s="5"/>
      <c r="HDW59" s="5"/>
      <c r="HDX59" s="5"/>
      <c r="HDY59" s="5"/>
      <c r="HDZ59" s="5"/>
      <c r="HEA59" s="5"/>
      <c r="HEB59" s="5"/>
      <c r="HEC59" s="5"/>
      <c r="HED59" s="5"/>
      <c r="HEE59" s="5"/>
      <c r="HEF59" s="5"/>
      <c r="HEG59" s="5"/>
      <c r="HEH59" s="5"/>
      <c r="HEI59" s="5"/>
      <c r="HEJ59" s="5"/>
      <c r="HEK59" s="5"/>
      <c r="HEL59" s="5"/>
      <c r="HEM59" s="5"/>
      <c r="HEN59" s="5"/>
      <c r="HEO59" s="5"/>
      <c r="HEP59" s="5"/>
      <c r="HEQ59" s="5"/>
      <c r="HER59" s="5"/>
      <c r="HES59" s="5"/>
      <c r="HET59" s="5"/>
      <c r="HEU59" s="5"/>
      <c r="HEV59" s="5"/>
      <c r="HEW59" s="5"/>
      <c r="HEX59" s="5"/>
      <c r="HEY59" s="5"/>
      <c r="HEZ59" s="5"/>
      <c r="HFA59" s="5"/>
      <c r="HFB59" s="5"/>
      <c r="HFC59" s="5"/>
      <c r="HFD59" s="5"/>
      <c r="HFE59" s="5"/>
      <c r="HFF59" s="5"/>
      <c r="HFG59" s="5"/>
      <c r="HFH59" s="5"/>
      <c r="HFI59" s="5"/>
      <c r="HFJ59" s="5"/>
      <c r="HFK59" s="5"/>
      <c r="HFL59" s="5"/>
      <c r="HFM59" s="5"/>
      <c r="HFN59" s="5"/>
      <c r="HFO59" s="5"/>
      <c r="HFP59" s="5"/>
      <c r="HFQ59" s="5"/>
      <c r="HFR59" s="5"/>
      <c r="HFS59" s="5"/>
      <c r="HFT59" s="5"/>
      <c r="HFU59" s="5"/>
      <c r="HFV59" s="5"/>
      <c r="HFW59" s="5"/>
      <c r="HFX59" s="5"/>
      <c r="HFY59" s="5"/>
      <c r="HFZ59" s="5"/>
      <c r="HGA59" s="5"/>
      <c r="HGB59" s="5"/>
      <c r="HGC59" s="5"/>
      <c r="HGD59" s="5"/>
      <c r="HGE59" s="5"/>
      <c r="HGF59" s="5"/>
      <c r="HGG59" s="5"/>
      <c r="HGH59" s="5"/>
      <c r="HGI59" s="5"/>
      <c r="HGJ59" s="5"/>
      <c r="HGK59" s="5"/>
      <c r="HGL59" s="5"/>
      <c r="HGM59" s="5"/>
      <c r="HGN59" s="5"/>
      <c r="HGO59" s="5"/>
      <c r="HGP59" s="5"/>
      <c r="HGQ59" s="5"/>
      <c r="HGR59" s="5"/>
      <c r="HGS59" s="5"/>
      <c r="HGT59" s="5"/>
      <c r="HGU59" s="5"/>
      <c r="HGV59" s="5"/>
      <c r="HGW59" s="5"/>
      <c r="HGX59" s="5"/>
      <c r="HGY59" s="5"/>
      <c r="HGZ59" s="5"/>
      <c r="HHA59" s="5"/>
      <c r="HHB59" s="5"/>
      <c r="HHC59" s="5"/>
      <c r="HHD59" s="5"/>
      <c r="HHE59" s="5"/>
      <c r="HHF59" s="5"/>
      <c r="HHG59" s="5"/>
      <c r="HHH59" s="5"/>
      <c r="HHI59" s="5"/>
      <c r="HHJ59" s="5"/>
      <c r="HHK59" s="5"/>
      <c r="HHL59" s="5"/>
      <c r="HHM59" s="5"/>
      <c r="HHN59" s="5"/>
      <c r="HHO59" s="5"/>
      <c r="HHP59" s="5"/>
      <c r="HHQ59" s="5"/>
      <c r="HHR59" s="5"/>
      <c r="HHS59" s="5"/>
      <c r="HHT59" s="5"/>
      <c r="HHU59" s="5"/>
      <c r="HHV59" s="5"/>
      <c r="HHW59" s="5"/>
      <c r="HHX59" s="5"/>
      <c r="HHY59" s="5"/>
      <c r="HHZ59" s="5"/>
      <c r="HIA59" s="5"/>
      <c r="HIB59" s="5"/>
      <c r="HIC59" s="5"/>
      <c r="HID59" s="5"/>
      <c r="HIE59" s="5"/>
      <c r="HIF59" s="5"/>
      <c r="HIG59" s="5"/>
      <c r="HIH59" s="5"/>
      <c r="HII59" s="5"/>
      <c r="HIJ59" s="5"/>
      <c r="HIK59" s="5"/>
      <c r="HIL59" s="5"/>
      <c r="HIM59" s="5"/>
      <c r="HIN59" s="5"/>
      <c r="HIO59" s="5"/>
      <c r="HIP59" s="5"/>
      <c r="HIQ59" s="5"/>
      <c r="HIR59" s="5"/>
      <c r="HIS59" s="5"/>
      <c r="HIT59" s="5"/>
      <c r="HIU59" s="5"/>
      <c r="HIV59" s="5"/>
      <c r="HIW59" s="5"/>
      <c r="HIX59" s="5"/>
      <c r="HIY59" s="5"/>
      <c r="HIZ59" s="5"/>
      <c r="HJA59" s="5"/>
      <c r="HJB59" s="5"/>
      <c r="HJC59" s="5"/>
      <c r="HJD59" s="5"/>
      <c r="HJE59" s="5"/>
      <c r="HJF59" s="5"/>
      <c r="HJG59" s="5"/>
      <c r="HJH59" s="5"/>
      <c r="HJI59" s="5"/>
      <c r="HJJ59" s="5"/>
      <c r="HJK59" s="5"/>
      <c r="HJL59" s="5"/>
      <c r="HJM59" s="5"/>
      <c r="HJN59" s="5"/>
      <c r="HJO59" s="5"/>
      <c r="HJP59" s="5"/>
      <c r="HJQ59" s="5"/>
      <c r="HJR59" s="5"/>
      <c r="HJS59" s="5"/>
      <c r="HJT59" s="5"/>
      <c r="HJU59" s="5"/>
      <c r="HJV59" s="5"/>
      <c r="HJW59" s="5"/>
      <c r="HJX59" s="5"/>
      <c r="HJY59" s="5"/>
      <c r="HJZ59" s="5"/>
      <c r="HKA59" s="5"/>
      <c r="HKB59" s="5"/>
      <c r="HKC59" s="5"/>
      <c r="HKD59" s="5"/>
      <c r="HKE59" s="5"/>
      <c r="HKF59" s="5"/>
      <c r="HKG59" s="5"/>
      <c r="HKH59" s="5"/>
      <c r="HKI59" s="5"/>
      <c r="HKJ59" s="5"/>
      <c r="HKK59" s="5"/>
      <c r="HKL59" s="5"/>
      <c r="HKM59" s="5"/>
      <c r="HKN59" s="5"/>
      <c r="HKO59" s="5"/>
      <c r="HKP59" s="5"/>
      <c r="HKQ59" s="5"/>
      <c r="HKR59" s="5"/>
      <c r="HKS59" s="5"/>
      <c r="HKT59" s="5"/>
      <c r="HKU59" s="5"/>
      <c r="HKV59" s="5"/>
      <c r="HKW59" s="5"/>
      <c r="HKX59" s="5"/>
      <c r="HKY59" s="5"/>
      <c r="HKZ59" s="5"/>
      <c r="HLA59" s="5"/>
      <c r="HLB59" s="5"/>
      <c r="HLC59" s="5"/>
      <c r="HLD59" s="5"/>
      <c r="HLE59" s="5"/>
      <c r="HLF59" s="5"/>
      <c r="HLG59" s="5"/>
      <c r="HLH59" s="5"/>
      <c r="HLI59" s="5"/>
      <c r="HLJ59" s="5"/>
      <c r="HLK59" s="5"/>
      <c r="HLL59" s="5"/>
      <c r="HLM59" s="5"/>
      <c r="HLN59" s="5"/>
      <c r="HLO59" s="5"/>
      <c r="HLP59" s="5"/>
      <c r="HLQ59" s="5"/>
      <c r="HLR59" s="5"/>
      <c r="HLS59" s="5"/>
      <c r="HLT59" s="5"/>
      <c r="HLU59" s="5"/>
      <c r="HLV59" s="5"/>
      <c r="HLW59" s="5"/>
      <c r="HLX59" s="5"/>
      <c r="HLY59" s="5"/>
      <c r="HLZ59" s="5"/>
      <c r="HMA59" s="5"/>
      <c r="HMB59" s="5"/>
      <c r="HMC59" s="5"/>
      <c r="HMD59" s="5"/>
      <c r="HME59" s="5"/>
      <c r="HMF59" s="5"/>
      <c r="HMG59" s="5"/>
      <c r="HMH59" s="5"/>
      <c r="HMI59" s="5"/>
      <c r="HMJ59" s="5"/>
      <c r="HMK59" s="5"/>
      <c r="HML59" s="5"/>
      <c r="HMM59" s="5"/>
      <c r="HMN59" s="5"/>
      <c r="HMO59" s="5"/>
      <c r="HMP59" s="5"/>
      <c r="HMQ59" s="5"/>
      <c r="HMR59" s="5"/>
      <c r="HMS59" s="5"/>
      <c r="HMT59" s="5"/>
      <c r="HMU59" s="5"/>
      <c r="HMV59" s="5"/>
      <c r="HMW59" s="5"/>
      <c r="HMX59" s="5"/>
      <c r="HMY59" s="5"/>
      <c r="HMZ59" s="5"/>
      <c r="HNA59" s="5"/>
      <c r="HNB59" s="5"/>
      <c r="HNC59" s="5"/>
      <c r="HND59" s="5"/>
      <c r="HNE59" s="5"/>
      <c r="HNF59" s="5"/>
      <c r="HNG59" s="5"/>
      <c r="HNH59" s="5"/>
      <c r="HNI59" s="5"/>
      <c r="HNJ59" s="5"/>
      <c r="HNK59" s="5"/>
      <c r="HNL59" s="5"/>
      <c r="HNM59" s="5"/>
      <c r="HNN59" s="5"/>
      <c r="HNO59" s="5"/>
      <c r="HNP59" s="5"/>
      <c r="HNQ59" s="5"/>
      <c r="HNR59" s="5"/>
      <c r="HNS59" s="5"/>
      <c r="HNT59" s="5"/>
      <c r="HNU59" s="5"/>
      <c r="HNV59" s="5"/>
      <c r="HNW59" s="5"/>
      <c r="HNX59" s="5"/>
      <c r="HNY59" s="5"/>
      <c r="HNZ59" s="5"/>
      <c r="HOA59" s="5"/>
      <c r="HOB59" s="5"/>
      <c r="HOC59" s="5"/>
      <c r="HOD59" s="5"/>
      <c r="HOE59" s="5"/>
      <c r="HOF59" s="5"/>
      <c r="HOG59" s="5"/>
      <c r="HOH59" s="5"/>
      <c r="HOI59" s="5"/>
      <c r="HOJ59" s="5"/>
      <c r="HOK59" s="5"/>
      <c r="HOL59" s="5"/>
      <c r="HOM59" s="5"/>
      <c r="HON59" s="5"/>
      <c r="HOO59" s="5"/>
      <c r="HOP59" s="5"/>
      <c r="HOQ59" s="5"/>
      <c r="HOR59" s="5"/>
      <c r="HOS59" s="5"/>
      <c r="HOT59" s="5"/>
      <c r="HOU59" s="5"/>
      <c r="HOV59" s="5"/>
      <c r="HOW59" s="5"/>
      <c r="HOX59" s="5"/>
      <c r="HOY59" s="5"/>
      <c r="HOZ59" s="5"/>
      <c r="HPA59" s="5"/>
      <c r="HPB59" s="5"/>
      <c r="HPC59" s="5"/>
      <c r="HPD59" s="5"/>
      <c r="HPE59" s="5"/>
      <c r="HPF59" s="5"/>
      <c r="HPG59" s="5"/>
      <c r="HPH59" s="5"/>
      <c r="HPI59" s="5"/>
      <c r="HPJ59" s="5"/>
      <c r="HPK59" s="5"/>
      <c r="HPL59" s="5"/>
      <c r="HPM59" s="5"/>
      <c r="HPN59" s="5"/>
      <c r="HPO59" s="5"/>
      <c r="HPP59" s="5"/>
      <c r="HPQ59" s="5"/>
      <c r="HPR59" s="5"/>
      <c r="HPS59" s="5"/>
      <c r="HPT59" s="5"/>
      <c r="HPU59" s="5"/>
      <c r="HPV59" s="5"/>
      <c r="HPW59" s="5"/>
      <c r="HPX59" s="5"/>
      <c r="HPY59" s="5"/>
      <c r="HPZ59" s="5"/>
      <c r="HQA59" s="5"/>
      <c r="HQB59" s="5"/>
      <c r="HQC59" s="5"/>
      <c r="HQD59" s="5"/>
      <c r="HQE59" s="5"/>
      <c r="HQF59" s="5"/>
      <c r="HQG59" s="5"/>
      <c r="HQH59" s="5"/>
      <c r="HQI59" s="5"/>
      <c r="HQJ59" s="5"/>
      <c r="HQK59" s="5"/>
      <c r="HQL59" s="5"/>
      <c r="HQM59" s="5"/>
      <c r="HQN59" s="5"/>
      <c r="HQO59" s="5"/>
      <c r="HQP59" s="5"/>
      <c r="HQQ59" s="5"/>
      <c r="HQR59" s="5"/>
      <c r="HQS59" s="5"/>
      <c r="HQT59" s="5"/>
      <c r="HQU59" s="5"/>
      <c r="HQV59" s="5"/>
      <c r="HQW59" s="5"/>
      <c r="HQX59" s="5"/>
      <c r="HQY59" s="5"/>
      <c r="HQZ59" s="5"/>
      <c r="HRA59" s="5"/>
      <c r="HRB59" s="5"/>
      <c r="HRC59" s="5"/>
      <c r="HRD59" s="5"/>
      <c r="HRE59" s="5"/>
      <c r="HRF59" s="5"/>
      <c r="HRG59" s="5"/>
      <c r="HRH59" s="5"/>
      <c r="HRI59" s="5"/>
      <c r="HRJ59" s="5"/>
      <c r="HRK59" s="5"/>
      <c r="HRL59" s="5"/>
      <c r="HRM59" s="5"/>
      <c r="HRN59" s="5"/>
      <c r="HRO59" s="5"/>
      <c r="HRP59" s="5"/>
      <c r="HRQ59" s="5"/>
      <c r="HRR59" s="5"/>
      <c r="HRS59" s="5"/>
      <c r="HRT59" s="5"/>
      <c r="HRU59" s="5"/>
      <c r="HRV59" s="5"/>
      <c r="HRW59" s="5"/>
      <c r="HRX59" s="5"/>
      <c r="HRY59" s="5"/>
      <c r="HRZ59" s="5"/>
      <c r="HSA59" s="5"/>
      <c r="HSB59" s="5"/>
      <c r="HSC59" s="5"/>
      <c r="HSD59" s="5"/>
      <c r="HSE59" s="5"/>
      <c r="HSF59" s="5"/>
      <c r="HSG59" s="5"/>
      <c r="HSH59" s="5"/>
      <c r="HSI59" s="5"/>
      <c r="HSJ59" s="5"/>
      <c r="HSK59" s="5"/>
      <c r="HSL59" s="5"/>
      <c r="HSM59" s="5"/>
      <c r="HSN59" s="5"/>
      <c r="HSO59" s="5"/>
      <c r="HSP59" s="5"/>
      <c r="HSQ59" s="5"/>
      <c r="HSR59" s="5"/>
      <c r="HSS59" s="5"/>
      <c r="HST59" s="5"/>
      <c r="HSU59" s="5"/>
      <c r="HSV59" s="5"/>
      <c r="HSW59" s="5"/>
      <c r="HSX59" s="5"/>
      <c r="HSY59" s="5"/>
      <c r="HSZ59" s="5"/>
      <c r="HTA59" s="5"/>
      <c r="HTB59" s="5"/>
      <c r="HTC59" s="5"/>
      <c r="HTD59" s="5"/>
      <c r="HTE59" s="5"/>
      <c r="HTF59" s="5"/>
      <c r="HTG59" s="5"/>
      <c r="HTH59" s="5"/>
      <c r="HTI59" s="5"/>
      <c r="HTJ59" s="5"/>
      <c r="HTK59" s="5"/>
      <c r="HTL59" s="5"/>
      <c r="HTM59" s="5"/>
      <c r="HTN59" s="5"/>
      <c r="HTO59" s="5"/>
      <c r="HTP59" s="5"/>
      <c r="HTQ59" s="5"/>
      <c r="HTR59" s="5"/>
      <c r="HTS59" s="5"/>
      <c r="HTT59" s="5"/>
      <c r="HTU59" s="5"/>
      <c r="HTV59" s="5"/>
      <c r="HTW59" s="5"/>
      <c r="HTX59" s="5"/>
      <c r="HTY59" s="5"/>
      <c r="HTZ59" s="5"/>
      <c r="HUA59" s="5"/>
      <c r="HUB59" s="5"/>
      <c r="HUC59" s="5"/>
      <c r="HUD59" s="5"/>
      <c r="HUE59" s="5"/>
      <c r="HUF59" s="5"/>
      <c r="HUG59" s="5"/>
      <c r="HUH59" s="5"/>
      <c r="HUI59" s="5"/>
      <c r="HUJ59" s="5"/>
      <c r="HUK59" s="5"/>
      <c r="HUL59" s="5"/>
      <c r="HUM59" s="5"/>
      <c r="HUN59" s="5"/>
      <c r="HUO59" s="5"/>
      <c r="HUP59" s="5"/>
      <c r="HUQ59" s="5"/>
      <c r="HUR59" s="5"/>
      <c r="HUS59" s="5"/>
      <c r="HUT59" s="5"/>
      <c r="HUU59" s="5"/>
      <c r="HUV59" s="5"/>
      <c r="HUW59" s="5"/>
      <c r="HUX59" s="5"/>
      <c r="HUY59" s="5"/>
      <c r="HUZ59" s="5"/>
      <c r="HVA59" s="5"/>
      <c r="HVB59" s="5"/>
      <c r="HVC59" s="5"/>
      <c r="HVD59" s="5"/>
      <c r="HVE59" s="5"/>
      <c r="HVF59" s="5"/>
      <c r="HVG59" s="5"/>
      <c r="HVH59" s="5"/>
      <c r="HVI59" s="5"/>
      <c r="HVJ59" s="5"/>
      <c r="HVK59" s="5"/>
      <c r="HVL59" s="5"/>
      <c r="HVM59" s="5"/>
      <c r="HVN59" s="5"/>
      <c r="HVO59" s="5"/>
      <c r="HVP59" s="5"/>
      <c r="HVQ59" s="5"/>
      <c r="HVR59" s="5"/>
      <c r="HVS59" s="5"/>
      <c r="HVT59" s="5"/>
      <c r="HVU59" s="5"/>
      <c r="HVV59" s="5"/>
      <c r="HVW59" s="5"/>
      <c r="HVX59" s="5"/>
      <c r="HVY59" s="5"/>
      <c r="HVZ59" s="5"/>
      <c r="HWA59" s="5"/>
      <c r="HWB59" s="5"/>
      <c r="HWC59" s="5"/>
      <c r="HWD59" s="5"/>
      <c r="HWE59" s="5"/>
      <c r="HWF59" s="5"/>
      <c r="HWG59" s="5"/>
      <c r="HWH59" s="5"/>
      <c r="HWI59" s="5"/>
      <c r="HWJ59" s="5"/>
      <c r="HWK59" s="5"/>
      <c r="HWL59" s="5"/>
      <c r="HWM59" s="5"/>
      <c r="HWN59" s="5"/>
      <c r="HWO59" s="5"/>
      <c r="HWP59" s="5"/>
      <c r="HWQ59" s="5"/>
      <c r="HWR59" s="5"/>
      <c r="HWS59" s="5"/>
      <c r="HWT59" s="5"/>
      <c r="HWU59" s="5"/>
      <c r="HWV59" s="5"/>
      <c r="HWW59" s="5"/>
      <c r="HWX59" s="5"/>
      <c r="HWY59" s="5"/>
      <c r="HWZ59" s="5"/>
      <c r="HXA59" s="5"/>
      <c r="HXB59" s="5"/>
      <c r="HXC59" s="5"/>
      <c r="HXD59" s="5"/>
      <c r="HXE59" s="5"/>
      <c r="HXF59" s="5"/>
      <c r="HXG59" s="5"/>
      <c r="HXH59" s="5"/>
      <c r="HXI59" s="5"/>
      <c r="HXJ59" s="5"/>
      <c r="HXK59" s="5"/>
      <c r="HXL59" s="5"/>
      <c r="HXM59" s="5"/>
      <c r="HXN59" s="5"/>
      <c r="HXO59" s="5"/>
      <c r="HXP59" s="5"/>
      <c r="HXQ59" s="5"/>
      <c r="HXR59" s="5"/>
      <c r="HXS59" s="5"/>
      <c r="HXT59" s="5"/>
      <c r="HXU59" s="5"/>
      <c r="HXV59" s="5"/>
      <c r="HXW59" s="5"/>
      <c r="HXX59" s="5"/>
      <c r="HXY59" s="5"/>
      <c r="HXZ59" s="5"/>
      <c r="HYA59" s="5"/>
      <c r="HYB59" s="5"/>
      <c r="HYC59" s="5"/>
      <c r="HYD59" s="5"/>
      <c r="HYE59" s="5"/>
      <c r="HYF59" s="5"/>
      <c r="HYG59" s="5"/>
      <c r="HYH59" s="5"/>
      <c r="HYI59" s="5"/>
      <c r="HYJ59" s="5"/>
      <c r="HYK59" s="5"/>
      <c r="HYL59" s="5"/>
      <c r="HYM59" s="5"/>
      <c r="HYN59" s="5"/>
      <c r="HYO59" s="5"/>
      <c r="HYP59" s="5"/>
      <c r="HYQ59" s="5"/>
      <c r="HYR59" s="5"/>
      <c r="HYS59" s="5"/>
      <c r="HYT59" s="5"/>
      <c r="HYU59" s="5"/>
      <c r="HYV59" s="5"/>
      <c r="HYW59" s="5"/>
      <c r="HYX59" s="5"/>
      <c r="HYY59" s="5"/>
      <c r="HYZ59" s="5"/>
      <c r="HZA59" s="5"/>
      <c r="HZB59" s="5"/>
      <c r="HZC59" s="5"/>
      <c r="HZD59" s="5"/>
      <c r="HZE59" s="5"/>
      <c r="HZF59" s="5"/>
      <c r="HZG59" s="5"/>
      <c r="HZH59" s="5"/>
      <c r="HZI59" s="5"/>
      <c r="HZJ59" s="5"/>
      <c r="HZK59" s="5"/>
      <c r="HZL59" s="5"/>
      <c r="HZM59" s="5"/>
      <c r="HZN59" s="5"/>
      <c r="HZO59" s="5"/>
      <c r="HZP59" s="5"/>
      <c r="HZQ59" s="5"/>
      <c r="HZR59" s="5"/>
      <c r="HZS59" s="5"/>
      <c r="HZT59" s="5"/>
      <c r="HZU59" s="5"/>
      <c r="HZV59" s="5"/>
      <c r="HZW59" s="5"/>
      <c r="HZX59" s="5"/>
      <c r="HZY59" s="5"/>
      <c r="HZZ59" s="5"/>
      <c r="IAA59" s="5"/>
      <c r="IAB59" s="5"/>
      <c r="IAC59" s="5"/>
      <c r="IAD59" s="5"/>
      <c r="IAE59" s="5"/>
      <c r="IAF59" s="5"/>
      <c r="IAG59" s="5"/>
      <c r="IAH59" s="5"/>
      <c r="IAI59" s="5"/>
      <c r="IAJ59" s="5"/>
      <c r="IAK59" s="5"/>
      <c r="IAL59" s="5"/>
      <c r="IAM59" s="5"/>
      <c r="IAN59" s="5"/>
      <c r="IAO59" s="5"/>
      <c r="IAP59" s="5"/>
      <c r="IAQ59" s="5"/>
      <c r="IAR59" s="5"/>
      <c r="IAS59" s="5"/>
      <c r="IAT59" s="5"/>
      <c r="IAU59" s="5"/>
      <c r="IAV59" s="5"/>
      <c r="IAW59" s="5"/>
      <c r="IAX59" s="5"/>
      <c r="IAY59" s="5"/>
      <c r="IAZ59" s="5"/>
      <c r="IBA59" s="5"/>
      <c r="IBB59" s="5"/>
      <c r="IBC59" s="5"/>
      <c r="IBD59" s="5"/>
      <c r="IBE59" s="5"/>
      <c r="IBF59" s="5"/>
      <c r="IBG59" s="5"/>
      <c r="IBH59" s="5"/>
      <c r="IBI59" s="5"/>
      <c r="IBJ59" s="5"/>
      <c r="IBK59" s="5"/>
      <c r="IBL59" s="5"/>
      <c r="IBM59" s="5"/>
      <c r="IBN59" s="5"/>
      <c r="IBO59" s="5"/>
      <c r="IBP59" s="5"/>
      <c r="IBQ59" s="5"/>
      <c r="IBR59" s="5"/>
      <c r="IBS59" s="5"/>
      <c r="IBT59" s="5"/>
      <c r="IBU59" s="5"/>
      <c r="IBV59" s="5"/>
      <c r="IBW59" s="5"/>
      <c r="IBX59" s="5"/>
      <c r="IBY59" s="5"/>
      <c r="IBZ59" s="5"/>
      <c r="ICA59" s="5"/>
      <c r="ICB59" s="5"/>
      <c r="ICC59" s="5"/>
      <c r="ICD59" s="5"/>
      <c r="ICE59" s="5"/>
      <c r="ICF59" s="5"/>
      <c r="ICG59" s="5"/>
      <c r="ICH59" s="5"/>
      <c r="ICI59" s="5"/>
      <c r="ICJ59" s="5"/>
      <c r="ICK59" s="5"/>
      <c r="ICL59" s="5"/>
      <c r="ICM59" s="5"/>
      <c r="ICN59" s="5"/>
      <c r="ICO59" s="5"/>
      <c r="ICP59" s="5"/>
      <c r="ICQ59" s="5"/>
      <c r="ICR59" s="5"/>
      <c r="ICS59" s="5"/>
      <c r="ICT59" s="5"/>
      <c r="ICU59" s="5"/>
      <c r="ICV59" s="5"/>
      <c r="ICW59" s="5"/>
      <c r="ICX59" s="5"/>
      <c r="ICY59" s="5"/>
      <c r="ICZ59" s="5"/>
      <c r="IDA59" s="5"/>
      <c r="IDB59" s="5"/>
      <c r="IDC59" s="5"/>
      <c r="IDD59" s="5"/>
      <c r="IDE59" s="5"/>
      <c r="IDF59" s="5"/>
      <c r="IDG59" s="5"/>
      <c r="IDH59" s="5"/>
      <c r="IDI59" s="5"/>
      <c r="IDJ59" s="5"/>
      <c r="IDK59" s="5"/>
      <c r="IDL59" s="5"/>
      <c r="IDM59" s="5"/>
      <c r="IDN59" s="5"/>
      <c r="IDO59" s="5"/>
      <c r="IDP59" s="5"/>
      <c r="IDQ59" s="5"/>
      <c r="IDR59" s="5"/>
      <c r="IDS59" s="5"/>
      <c r="IDT59" s="5"/>
      <c r="IDU59" s="5"/>
      <c r="IDV59" s="5"/>
      <c r="IDW59" s="5"/>
      <c r="IDX59" s="5"/>
      <c r="IDY59" s="5"/>
      <c r="IDZ59" s="5"/>
      <c r="IEA59" s="5"/>
      <c r="IEB59" s="5"/>
      <c r="IEC59" s="5"/>
      <c r="IED59" s="5"/>
      <c r="IEE59" s="5"/>
      <c r="IEF59" s="5"/>
      <c r="IEG59" s="5"/>
      <c r="IEH59" s="5"/>
      <c r="IEI59" s="5"/>
      <c r="IEJ59" s="5"/>
      <c r="IEK59" s="5"/>
      <c r="IEL59" s="5"/>
      <c r="IEM59" s="5"/>
      <c r="IEN59" s="5"/>
      <c r="IEO59" s="5"/>
      <c r="IEP59" s="5"/>
      <c r="IEQ59" s="5"/>
      <c r="IER59" s="5"/>
      <c r="IES59" s="5"/>
      <c r="IET59" s="5"/>
      <c r="IEU59" s="5"/>
      <c r="IEV59" s="5"/>
      <c r="IEW59" s="5"/>
      <c r="IEX59" s="5"/>
      <c r="IEY59" s="5"/>
      <c r="IEZ59" s="5"/>
      <c r="IFA59" s="5"/>
      <c r="IFB59" s="5"/>
      <c r="IFC59" s="5"/>
      <c r="IFD59" s="5"/>
      <c r="IFE59" s="5"/>
      <c r="IFF59" s="5"/>
      <c r="IFG59" s="5"/>
      <c r="IFH59" s="5"/>
      <c r="IFI59" s="5"/>
      <c r="IFJ59" s="5"/>
      <c r="IFK59" s="5"/>
      <c r="IFL59" s="5"/>
      <c r="IFM59" s="5"/>
      <c r="IFN59" s="5"/>
      <c r="IFO59" s="5"/>
      <c r="IFP59" s="5"/>
      <c r="IFQ59" s="5"/>
      <c r="IFR59" s="5"/>
      <c r="IFS59" s="5"/>
      <c r="IFT59" s="5"/>
      <c r="IFU59" s="5"/>
      <c r="IFV59" s="5"/>
      <c r="IFW59" s="5"/>
      <c r="IFX59" s="5"/>
      <c r="IFY59" s="5"/>
      <c r="IFZ59" s="5"/>
      <c r="IGA59" s="5"/>
      <c r="IGB59" s="5"/>
      <c r="IGC59" s="5"/>
      <c r="IGD59" s="5"/>
      <c r="IGE59" s="5"/>
      <c r="IGF59" s="5"/>
      <c r="IGG59" s="5"/>
      <c r="IGH59" s="5"/>
      <c r="IGI59" s="5"/>
      <c r="IGJ59" s="5"/>
      <c r="IGK59" s="5"/>
      <c r="IGL59" s="5"/>
      <c r="IGM59" s="5"/>
      <c r="IGN59" s="5"/>
      <c r="IGO59" s="5"/>
      <c r="IGP59" s="5"/>
      <c r="IGQ59" s="5"/>
      <c r="IGR59" s="5"/>
      <c r="IGS59" s="5"/>
      <c r="IGT59" s="5"/>
      <c r="IGU59" s="5"/>
      <c r="IGV59" s="5"/>
      <c r="IGW59" s="5"/>
      <c r="IGX59" s="5"/>
      <c r="IGY59" s="5"/>
      <c r="IGZ59" s="5"/>
      <c r="IHA59" s="5"/>
      <c r="IHB59" s="5"/>
      <c r="IHC59" s="5"/>
      <c r="IHD59" s="5"/>
      <c r="IHE59" s="5"/>
      <c r="IHF59" s="5"/>
      <c r="IHG59" s="5"/>
      <c r="IHH59" s="5"/>
      <c r="IHI59" s="5"/>
      <c r="IHJ59" s="5"/>
      <c r="IHK59" s="5"/>
      <c r="IHL59" s="5"/>
      <c r="IHM59" s="5"/>
      <c r="IHN59" s="5"/>
      <c r="IHO59" s="5"/>
      <c r="IHP59" s="5"/>
      <c r="IHQ59" s="5"/>
      <c r="IHR59" s="5"/>
      <c r="IHS59" s="5"/>
      <c r="IHT59" s="5"/>
      <c r="IHU59" s="5"/>
      <c r="IHV59" s="5"/>
      <c r="IHW59" s="5"/>
      <c r="IHX59" s="5"/>
      <c r="IHY59" s="5"/>
      <c r="IHZ59" s="5"/>
      <c r="IIA59" s="5"/>
      <c r="IIB59" s="5"/>
      <c r="IIC59" s="5"/>
      <c r="IID59" s="5"/>
      <c r="IIE59" s="5"/>
      <c r="IIF59" s="5"/>
      <c r="IIG59" s="5"/>
      <c r="IIH59" s="5"/>
      <c r="III59" s="5"/>
      <c r="IIJ59" s="5"/>
      <c r="IIK59" s="5"/>
      <c r="IIL59" s="5"/>
      <c r="IIM59" s="5"/>
      <c r="IIN59" s="5"/>
      <c r="IIO59" s="5"/>
      <c r="IIP59" s="5"/>
      <c r="IIQ59" s="5"/>
      <c r="IIR59" s="5"/>
      <c r="IIS59" s="5"/>
      <c r="IIT59" s="5"/>
      <c r="IIU59" s="5"/>
      <c r="IIV59" s="5"/>
      <c r="IIW59" s="5"/>
      <c r="IIX59" s="5"/>
      <c r="IIY59" s="5"/>
      <c r="IIZ59" s="5"/>
      <c r="IJA59" s="5"/>
      <c r="IJB59" s="5"/>
      <c r="IJC59" s="5"/>
      <c r="IJD59" s="5"/>
      <c r="IJE59" s="5"/>
      <c r="IJF59" s="5"/>
      <c r="IJG59" s="5"/>
      <c r="IJH59" s="5"/>
      <c r="IJI59" s="5"/>
      <c r="IJJ59" s="5"/>
      <c r="IJK59" s="5"/>
      <c r="IJL59" s="5"/>
      <c r="IJM59" s="5"/>
      <c r="IJN59" s="5"/>
      <c r="IJO59" s="5"/>
      <c r="IJP59" s="5"/>
      <c r="IJQ59" s="5"/>
      <c r="IJR59" s="5"/>
      <c r="IJS59" s="5"/>
      <c r="IJT59" s="5"/>
      <c r="IJU59" s="5"/>
      <c r="IJV59" s="5"/>
      <c r="IJW59" s="5"/>
      <c r="IJX59" s="5"/>
      <c r="IJY59" s="5"/>
      <c r="IJZ59" s="5"/>
      <c r="IKA59" s="5"/>
      <c r="IKB59" s="5"/>
      <c r="IKC59" s="5"/>
      <c r="IKD59" s="5"/>
      <c r="IKE59" s="5"/>
      <c r="IKF59" s="5"/>
      <c r="IKG59" s="5"/>
      <c r="IKH59" s="5"/>
      <c r="IKI59" s="5"/>
      <c r="IKJ59" s="5"/>
      <c r="IKK59" s="5"/>
      <c r="IKL59" s="5"/>
      <c r="IKM59" s="5"/>
      <c r="IKN59" s="5"/>
      <c r="IKO59" s="5"/>
      <c r="IKP59" s="5"/>
      <c r="IKQ59" s="5"/>
      <c r="IKR59" s="5"/>
      <c r="IKS59" s="5"/>
      <c r="IKT59" s="5"/>
      <c r="IKU59" s="5"/>
      <c r="IKV59" s="5"/>
      <c r="IKW59" s="5"/>
      <c r="IKX59" s="5"/>
      <c r="IKY59" s="5"/>
      <c r="IKZ59" s="5"/>
      <c r="ILA59" s="5"/>
      <c r="ILB59" s="5"/>
      <c r="ILC59" s="5"/>
      <c r="ILD59" s="5"/>
      <c r="ILE59" s="5"/>
      <c r="ILF59" s="5"/>
      <c r="ILG59" s="5"/>
      <c r="ILH59" s="5"/>
      <c r="ILI59" s="5"/>
      <c r="ILJ59" s="5"/>
      <c r="ILK59" s="5"/>
      <c r="ILL59" s="5"/>
      <c r="ILM59" s="5"/>
      <c r="ILN59" s="5"/>
      <c r="ILO59" s="5"/>
      <c r="ILP59" s="5"/>
      <c r="ILQ59" s="5"/>
      <c r="ILR59" s="5"/>
      <c r="ILS59" s="5"/>
      <c r="ILT59" s="5"/>
      <c r="ILU59" s="5"/>
      <c r="ILV59" s="5"/>
      <c r="ILW59" s="5"/>
      <c r="ILX59" s="5"/>
      <c r="ILY59" s="5"/>
      <c r="ILZ59" s="5"/>
      <c r="IMA59" s="5"/>
      <c r="IMB59" s="5"/>
      <c r="IMC59" s="5"/>
      <c r="IMD59" s="5"/>
      <c r="IME59" s="5"/>
      <c r="IMF59" s="5"/>
      <c r="IMG59" s="5"/>
      <c r="IMH59" s="5"/>
      <c r="IMI59" s="5"/>
      <c r="IMJ59" s="5"/>
      <c r="IMK59" s="5"/>
      <c r="IML59" s="5"/>
      <c r="IMM59" s="5"/>
      <c r="IMN59" s="5"/>
      <c r="IMO59" s="5"/>
      <c r="IMP59" s="5"/>
      <c r="IMQ59" s="5"/>
      <c r="IMR59" s="5"/>
      <c r="IMS59" s="5"/>
      <c r="IMT59" s="5"/>
      <c r="IMU59" s="5"/>
      <c r="IMV59" s="5"/>
      <c r="IMW59" s="5"/>
      <c r="IMX59" s="5"/>
      <c r="IMY59" s="5"/>
      <c r="IMZ59" s="5"/>
      <c r="INA59" s="5"/>
      <c r="INB59" s="5"/>
      <c r="INC59" s="5"/>
      <c r="IND59" s="5"/>
      <c r="INE59" s="5"/>
      <c r="INF59" s="5"/>
      <c r="ING59" s="5"/>
      <c r="INH59" s="5"/>
      <c r="INI59" s="5"/>
      <c r="INJ59" s="5"/>
      <c r="INK59" s="5"/>
      <c r="INL59" s="5"/>
      <c r="INM59" s="5"/>
      <c r="INN59" s="5"/>
      <c r="INO59" s="5"/>
      <c r="INP59" s="5"/>
      <c r="INQ59" s="5"/>
      <c r="INR59" s="5"/>
      <c r="INS59" s="5"/>
      <c r="INT59" s="5"/>
      <c r="INU59" s="5"/>
      <c r="INV59" s="5"/>
      <c r="INW59" s="5"/>
      <c r="INX59" s="5"/>
      <c r="INY59" s="5"/>
      <c r="INZ59" s="5"/>
      <c r="IOA59" s="5"/>
      <c r="IOB59" s="5"/>
      <c r="IOC59" s="5"/>
      <c r="IOD59" s="5"/>
      <c r="IOE59" s="5"/>
      <c r="IOF59" s="5"/>
      <c r="IOG59" s="5"/>
      <c r="IOH59" s="5"/>
      <c r="IOI59" s="5"/>
      <c r="IOJ59" s="5"/>
      <c r="IOK59" s="5"/>
      <c r="IOL59" s="5"/>
      <c r="IOM59" s="5"/>
      <c r="ION59" s="5"/>
      <c r="IOO59" s="5"/>
      <c r="IOP59" s="5"/>
      <c r="IOQ59" s="5"/>
      <c r="IOR59" s="5"/>
      <c r="IOS59" s="5"/>
      <c r="IOT59" s="5"/>
      <c r="IOU59" s="5"/>
      <c r="IOV59" s="5"/>
      <c r="IOW59" s="5"/>
      <c r="IOX59" s="5"/>
      <c r="IOY59" s="5"/>
      <c r="IOZ59" s="5"/>
      <c r="IPA59" s="5"/>
      <c r="IPB59" s="5"/>
      <c r="IPC59" s="5"/>
      <c r="IPD59" s="5"/>
      <c r="IPE59" s="5"/>
      <c r="IPF59" s="5"/>
      <c r="IPG59" s="5"/>
      <c r="IPH59" s="5"/>
      <c r="IPI59" s="5"/>
      <c r="IPJ59" s="5"/>
      <c r="IPK59" s="5"/>
      <c r="IPL59" s="5"/>
      <c r="IPM59" s="5"/>
      <c r="IPN59" s="5"/>
      <c r="IPO59" s="5"/>
      <c r="IPP59" s="5"/>
      <c r="IPQ59" s="5"/>
      <c r="IPR59" s="5"/>
      <c r="IPS59" s="5"/>
      <c r="IPT59" s="5"/>
      <c r="IPU59" s="5"/>
      <c r="IPV59" s="5"/>
      <c r="IPW59" s="5"/>
      <c r="IPX59" s="5"/>
      <c r="IPY59" s="5"/>
      <c r="IPZ59" s="5"/>
      <c r="IQA59" s="5"/>
      <c r="IQB59" s="5"/>
      <c r="IQC59" s="5"/>
      <c r="IQD59" s="5"/>
      <c r="IQE59" s="5"/>
      <c r="IQF59" s="5"/>
      <c r="IQG59" s="5"/>
      <c r="IQH59" s="5"/>
      <c r="IQI59" s="5"/>
      <c r="IQJ59" s="5"/>
      <c r="IQK59" s="5"/>
      <c r="IQL59" s="5"/>
      <c r="IQM59" s="5"/>
      <c r="IQN59" s="5"/>
      <c r="IQO59" s="5"/>
      <c r="IQP59" s="5"/>
      <c r="IQQ59" s="5"/>
      <c r="IQR59" s="5"/>
      <c r="IQS59" s="5"/>
      <c r="IQT59" s="5"/>
      <c r="IQU59" s="5"/>
      <c r="IQV59" s="5"/>
      <c r="IQW59" s="5"/>
      <c r="IQX59" s="5"/>
      <c r="IQY59" s="5"/>
      <c r="IQZ59" s="5"/>
      <c r="IRA59" s="5"/>
      <c r="IRB59" s="5"/>
      <c r="IRC59" s="5"/>
      <c r="IRD59" s="5"/>
      <c r="IRE59" s="5"/>
      <c r="IRF59" s="5"/>
      <c r="IRG59" s="5"/>
      <c r="IRH59" s="5"/>
      <c r="IRI59" s="5"/>
      <c r="IRJ59" s="5"/>
      <c r="IRK59" s="5"/>
      <c r="IRL59" s="5"/>
      <c r="IRM59" s="5"/>
      <c r="IRN59" s="5"/>
      <c r="IRO59" s="5"/>
      <c r="IRP59" s="5"/>
      <c r="IRQ59" s="5"/>
      <c r="IRR59" s="5"/>
      <c r="IRS59" s="5"/>
      <c r="IRT59" s="5"/>
      <c r="IRU59" s="5"/>
      <c r="IRV59" s="5"/>
      <c r="IRW59" s="5"/>
      <c r="IRX59" s="5"/>
      <c r="IRY59" s="5"/>
      <c r="IRZ59" s="5"/>
      <c r="ISA59" s="5"/>
      <c r="ISB59" s="5"/>
      <c r="ISC59" s="5"/>
      <c r="ISD59" s="5"/>
      <c r="ISE59" s="5"/>
      <c r="ISF59" s="5"/>
      <c r="ISG59" s="5"/>
      <c r="ISH59" s="5"/>
      <c r="ISI59" s="5"/>
      <c r="ISJ59" s="5"/>
      <c r="ISK59" s="5"/>
      <c r="ISL59" s="5"/>
      <c r="ISM59" s="5"/>
      <c r="ISN59" s="5"/>
      <c r="ISO59" s="5"/>
      <c r="ISP59" s="5"/>
      <c r="ISQ59" s="5"/>
      <c r="ISR59" s="5"/>
      <c r="ISS59" s="5"/>
      <c r="IST59" s="5"/>
      <c r="ISU59" s="5"/>
      <c r="ISV59" s="5"/>
      <c r="ISW59" s="5"/>
      <c r="ISX59" s="5"/>
      <c r="ISY59" s="5"/>
      <c r="ISZ59" s="5"/>
      <c r="ITA59" s="5"/>
      <c r="ITB59" s="5"/>
      <c r="ITC59" s="5"/>
      <c r="ITD59" s="5"/>
      <c r="ITE59" s="5"/>
      <c r="ITF59" s="5"/>
      <c r="ITG59" s="5"/>
      <c r="ITH59" s="5"/>
      <c r="ITI59" s="5"/>
      <c r="ITJ59" s="5"/>
      <c r="ITK59" s="5"/>
      <c r="ITL59" s="5"/>
      <c r="ITM59" s="5"/>
      <c r="ITN59" s="5"/>
      <c r="ITO59" s="5"/>
      <c r="ITP59" s="5"/>
      <c r="ITQ59" s="5"/>
      <c r="ITR59" s="5"/>
      <c r="ITS59" s="5"/>
      <c r="ITT59" s="5"/>
      <c r="ITU59" s="5"/>
      <c r="ITV59" s="5"/>
      <c r="ITW59" s="5"/>
      <c r="ITX59" s="5"/>
      <c r="ITY59" s="5"/>
      <c r="ITZ59" s="5"/>
      <c r="IUA59" s="5"/>
      <c r="IUB59" s="5"/>
      <c r="IUC59" s="5"/>
      <c r="IUD59" s="5"/>
      <c r="IUE59" s="5"/>
      <c r="IUF59" s="5"/>
      <c r="IUG59" s="5"/>
      <c r="IUH59" s="5"/>
      <c r="IUI59" s="5"/>
      <c r="IUJ59" s="5"/>
      <c r="IUK59" s="5"/>
      <c r="IUL59" s="5"/>
      <c r="IUM59" s="5"/>
      <c r="IUN59" s="5"/>
      <c r="IUO59" s="5"/>
      <c r="IUP59" s="5"/>
      <c r="IUQ59" s="5"/>
      <c r="IUR59" s="5"/>
      <c r="IUS59" s="5"/>
      <c r="IUT59" s="5"/>
      <c r="IUU59" s="5"/>
      <c r="IUV59" s="5"/>
      <c r="IUW59" s="5"/>
      <c r="IUX59" s="5"/>
      <c r="IUY59" s="5"/>
      <c r="IUZ59" s="5"/>
      <c r="IVA59" s="5"/>
      <c r="IVB59" s="5"/>
      <c r="IVC59" s="5"/>
      <c r="IVD59" s="5"/>
      <c r="IVE59" s="5"/>
      <c r="IVF59" s="5"/>
      <c r="IVG59" s="5"/>
      <c r="IVH59" s="5"/>
      <c r="IVI59" s="5"/>
      <c r="IVJ59" s="5"/>
      <c r="IVK59" s="5"/>
      <c r="IVL59" s="5"/>
      <c r="IVM59" s="5"/>
      <c r="IVN59" s="5"/>
      <c r="IVO59" s="5"/>
      <c r="IVP59" s="5"/>
      <c r="IVQ59" s="5"/>
      <c r="IVR59" s="5"/>
      <c r="IVS59" s="5"/>
      <c r="IVT59" s="5"/>
      <c r="IVU59" s="5"/>
      <c r="IVV59" s="5"/>
      <c r="IVW59" s="5"/>
      <c r="IVX59" s="5"/>
      <c r="IVY59" s="5"/>
      <c r="IVZ59" s="5"/>
      <c r="IWA59" s="5"/>
      <c r="IWB59" s="5"/>
      <c r="IWC59" s="5"/>
      <c r="IWD59" s="5"/>
      <c r="IWE59" s="5"/>
      <c r="IWF59" s="5"/>
      <c r="IWG59" s="5"/>
      <c r="IWH59" s="5"/>
      <c r="IWI59" s="5"/>
      <c r="IWJ59" s="5"/>
      <c r="IWK59" s="5"/>
      <c r="IWL59" s="5"/>
      <c r="IWM59" s="5"/>
      <c r="IWN59" s="5"/>
      <c r="IWO59" s="5"/>
      <c r="IWP59" s="5"/>
      <c r="IWQ59" s="5"/>
      <c r="IWR59" s="5"/>
      <c r="IWS59" s="5"/>
      <c r="IWT59" s="5"/>
      <c r="IWU59" s="5"/>
      <c r="IWV59" s="5"/>
      <c r="IWW59" s="5"/>
      <c r="IWX59" s="5"/>
      <c r="IWY59" s="5"/>
      <c r="IWZ59" s="5"/>
      <c r="IXA59" s="5"/>
      <c r="IXB59" s="5"/>
      <c r="IXC59" s="5"/>
      <c r="IXD59" s="5"/>
      <c r="IXE59" s="5"/>
      <c r="IXF59" s="5"/>
      <c r="IXG59" s="5"/>
      <c r="IXH59" s="5"/>
      <c r="IXI59" s="5"/>
      <c r="IXJ59" s="5"/>
      <c r="IXK59" s="5"/>
      <c r="IXL59" s="5"/>
      <c r="IXM59" s="5"/>
      <c r="IXN59" s="5"/>
      <c r="IXO59" s="5"/>
      <c r="IXP59" s="5"/>
      <c r="IXQ59" s="5"/>
      <c r="IXR59" s="5"/>
      <c r="IXS59" s="5"/>
      <c r="IXT59" s="5"/>
      <c r="IXU59" s="5"/>
      <c r="IXV59" s="5"/>
      <c r="IXW59" s="5"/>
      <c r="IXX59" s="5"/>
      <c r="IXY59" s="5"/>
      <c r="IXZ59" s="5"/>
      <c r="IYA59" s="5"/>
      <c r="IYB59" s="5"/>
      <c r="IYC59" s="5"/>
      <c r="IYD59" s="5"/>
      <c r="IYE59" s="5"/>
      <c r="IYF59" s="5"/>
      <c r="IYG59" s="5"/>
      <c r="IYH59" s="5"/>
      <c r="IYI59" s="5"/>
      <c r="IYJ59" s="5"/>
      <c r="IYK59" s="5"/>
      <c r="IYL59" s="5"/>
      <c r="IYM59" s="5"/>
      <c r="IYN59" s="5"/>
      <c r="IYO59" s="5"/>
      <c r="IYP59" s="5"/>
      <c r="IYQ59" s="5"/>
      <c r="IYR59" s="5"/>
      <c r="IYS59" s="5"/>
      <c r="IYT59" s="5"/>
      <c r="IYU59" s="5"/>
      <c r="IYV59" s="5"/>
      <c r="IYW59" s="5"/>
      <c r="IYX59" s="5"/>
      <c r="IYY59" s="5"/>
      <c r="IYZ59" s="5"/>
      <c r="IZA59" s="5"/>
      <c r="IZB59" s="5"/>
      <c r="IZC59" s="5"/>
      <c r="IZD59" s="5"/>
      <c r="IZE59" s="5"/>
      <c r="IZF59" s="5"/>
      <c r="IZG59" s="5"/>
      <c r="IZH59" s="5"/>
      <c r="IZI59" s="5"/>
      <c r="IZJ59" s="5"/>
      <c r="IZK59" s="5"/>
      <c r="IZL59" s="5"/>
      <c r="IZM59" s="5"/>
      <c r="IZN59" s="5"/>
      <c r="IZO59" s="5"/>
      <c r="IZP59" s="5"/>
      <c r="IZQ59" s="5"/>
      <c r="IZR59" s="5"/>
      <c r="IZS59" s="5"/>
      <c r="IZT59" s="5"/>
      <c r="IZU59" s="5"/>
      <c r="IZV59" s="5"/>
      <c r="IZW59" s="5"/>
      <c r="IZX59" s="5"/>
      <c r="IZY59" s="5"/>
      <c r="IZZ59" s="5"/>
      <c r="JAA59" s="5"/>
      <c r="JAB59" s="5"/>
      <c r="JAC59" s="5"/>
      <c r="JAD59" s="5"/>
      <c r="JAE59" s="5"/>
      <c r="JAF59" s="5"/>
      <c r="JAG59" s="5"/>
      <c r="JAH59" s="5"/>
      <c r="JAI59" s="5"/>
      <c r="JAJ59" s="5"/>
      <c r="JAK59" s="5"/>
      <c r="JAL59" s="5"/>
      <c r="JAM59" s="5"/>
      <c r="JAN59" s="5"/>
      <c r="JAO59" s="5"/>
      <c r="JAP59" s="5"/>
      <c r="JAQ59" s="5"/>
      <c r="JAR59" s="5"/>
      <c r="JAS59" s="5"/>
      <c r="JAT59" s="5"/>
      <c r="JAU59" s="5"/>
      <c r="JAV59" s="5"/>
      <c r="JAW59" s="5"/>
      <c r="JAX59" s="5"/>
      <c r="JAY59" s="5"/>
      <c r="JAZ59" s="5"/>
      <c r="JBA59" s="5"/>
      <c r="JBB59" s="5"/>
      <c r="JBC59" s="5"/>
      <c r="JBD59" s="5"/>
      <c r="JBE59" s="5"/>
      <c r="JBF59" s="5"/>
      <c r="JBG59" s="5"/>
      <c r="JBH59" s="5"/>
      <c r="JBI59" s="5"/>
      <c r="JBJ59" s="5"/>
      <c r="JBK59" s="5"/>
      <c r="JBL59" s="5"/>
      <c r="JBM59" s="5"/>
      <c r="JBN59" s="5"/>
      <c r="JBO59" s="5"/>
      <c r="JBP59" s="5"/>
      <c r="JBQ59" s="5"/>
      <c r="JBR59" s="5"/>
      <c r="JBS59" s="5"/>
      <c r="JBT59" s="5"/>
      <c r="JBU59" s="5"/>
      <c r="JBV59" s="5"/>
      <c r="JBW59" s="5"/>
      <c r="JBX59" s="5"/>
      <c r="JBY59" s="5"/>
      <c r="JBZ59" s="5"/>
      <c r="JCA59" s="5"/>
      <c r="JCB59" s="5"/>
      <c r="JCC59" s="5"/>
      <c r="JCD59" s="5"/>
      <c r="JCE59" s="5"/>
      <c r="JCF59" s="5"/>
      <c r="JCG59" s="5"/>
      <c r="JCH59" s="5"/>
      <c r="JCI59" s="5"/>
      <c r="JCJ59" s="5"/>
      <c r="JCK59" s="5"/>
      <c r="JCL59" s="5"/>
      <c r="JCM59" s="5"/>
      <c r="JCN59" s="5"/>
      <c r="JCO59" s="5"/>
      <c r="JCP59" s="5"/>
      <c r="JCQ59" s="5"/>
      <c r="JCR59" s="5"/>
      <c r="JCS59" s="5"/>
      <c r="JCT59" s="5"/>
      <c r="JCU59" s="5"/>
      <c r="JCV59" s="5"/>
      <c r="JCW59" s="5"/>
      <c r="JCX59" s="5"/>
      <c r="JCY59" s="5"/>
      <c r="JCZ59" s="5"/>
      <c r="JDA59" s="5"/>
      <c r="JDB59" s="5"/>
      <c r="JDC59" s="5"/>
      <c r="JDD59" s="5"/>
      <c r="JDE59" s="5"/>
      <c r="JDF59" s="5"/>
      <c r="JDG59" s="5"/>
      <c r="JDH59" s="5"/>
      <c r="JDI59" s="5"/>
      <c r="JDJ59" s="5"/>
      <c r="JDK59" s="5"/>
      <c r="JDL59" s="5"/>
      <c r="JDM59" s="5"/>
      <c r="JDN59" s="5"/>
      <c r="JDO59" s="5"/>
      <c r="JDP59" s="5"/>
      <c r="JDQ59" s="5"/>
      <c r="JDR59" s="5"/>
      <c r="JDS59" s="5"/>
      <c r="JDT59" s="5"/>
      <c r="JDU59" s="5"/>
      <c r="JDV59" s="5"/>
      <c r="JDW59" s="5"/>
      <c r="JDX59" s="5"/>
      <c r="JDY59" s="5"/>
      <c r="JDZ59" s="5"/>
      <c r="JEA59" s="5"/>
      <c r="JEB59" s="5"/>
      <c r="JEC59" s="5"/>
      <c r="JED59" s="5"/>
      <c r="JEE59" s="5"/>
      <c r="JEF59" s="5"/>
      <c r="JEG59" s="5"/>
      <c r="JEH59" s="5"/>
      <c r="JEI59" s="5"/>
      <c r="JEJ59" s="5"/>
      <c r="JEK59" s="5"/>
      <c r="JEL59" s="5"/>
      <c r="JEM59" s="5"/>
      <c r="JEN59" s="5"/>
      <c r="JEO59" s="5"/>
      <c r="JEP59" s="5"/>
      <c r="JEQ59" s="5"/>
      <c r="JER59" s="5"/>
      <c r="JES59" s="5"/>
      <c r="JET59" s="5"/>
      <c r="JEU59" s="5"/>
      <c r="JEV59" s="5"/>
      <c r="JEW59" s="5"/>
      <c r="JEX59" s="5"/>
      <c r="JEY59" s="5"/>
      <c r="JEZ59" s="5"/>
      <c r="JFA59" s="5"/>
      <c r="JFB59" s="5"/>
      <c r="JFC59" s="5"/>
      <c r="JFD59" s="5"/>
      <c r="JFE59" s="5"/>
      <c r="JFF59" s="5"/>
      <c r="JFG59" s="5"/>
      <c r="JFH59" s="5"/>
      <c r="JFI59" s="5"/>
      <c r="JFJ59" s="5"/>
      <c r="JFK59" s="5"/>
      <c r="JFL59" s="5"/>
      <c r="JFM59" s="5"/>
      <c r="JFN59" s="5"/>
      <c r="JFO59" s="5"/>
      <c r="JFP59" s="5"/>
      <c r="JFQ59" s="5"/>
      <c r="JFR59" s="5"/>
      <c r="JFS59" s="5"/>
      <c r="JFT59" s="5"/>
      <c r="JFU59" s="5"/>
      <c r="JFV59" s="5"/>
      <c r="JFW59" s="5"/>
      <c r="JFX59" s="5"/>
      <c r="JFY59" s="5"/>
      <c r="JFZ59" s="5"/>
      <c r="JGA59" s="5"/>
      <c r="JGB59" s="5"/>
      <c r="JGC59" s="5"/>
      <c r="JGD59" s="5"/>
      <c r="JGE59" s="5"/>
      <c r="JGF59" s="5"/>
      <c r="JGG59" s="5"/>
      <c r="JGH59" s="5"/>
      <c r="JGI59" s="5"/>
      <c r="JGJ59" s="5"/>
      <c r="JGK59" s="5"/>
      <c r="JGL59" s="5"/>
      <c r="JGM59" s="5"/>
      <c r="JGN59" s="5"/>
      <c r="JGO59" s="5"/>
      <c r="JGP59" s="5"/>
      <c r="JGQ59" s="5"/>
      <c r="JGR59" s="5"/>
      <c r="JGS59" s="5"/>
      <c r="JGT59" s="5"/>
      <c r="JGU59" s="5"/>
      <c r="JGV59" s="5"/>
      <c r="JGW59" s="5"/>
      <c r="JGX59" s="5"/>
      <c r="JGY59" s="5"/>
      <c r="JGZ59" s="5"/>
      <c r="JHA59" s="5"/>
      <c r="JHB59" s="5"/>
      <c r="JHC59" s="5"/>
      <c r="JHD59" s="5"/>
      <c r="JHE59" s="5"/>
      <c r="JHF59" s="5"/>
      <c r="JHG59" s="5"/>
      <c r="JHH59" s="5"/>
      <c r="JHI59" s="5"/>
      <c r="JHJ59" s="5"/>
      <c r="JHK59" s="5"/>
      <c r="JHL59" s="5"/>
      <c r="JHM59" s="5"/>
      <c r="JHN59" s="5"/>
      <c r="JHO59" s="5"/>
      <c r="JHP59" s="5"/>
      <c r="JHQ59" s="5"/>
      <c r="JHR59" s="5"/>
      <c r="JHS59" s="5"/>
      <c r="JHT59" s="5"/>
      <c r="JHU59" s="5"/>
      <c r="JHV59" s="5"/>
      <c r="JHW59" s="5"/>
      <c r="JHX59" s="5"/>
      <c r="JHY59" s="5"/>
      <c r="JHZ59" s="5"/>
      <c r="JIA59" s="5"/>
      <c r="JIB59" s="5"/>
      <c r="JIC59" s="5"/>
      <c r="JID59" s="5"/>
      <c r="JIE59" s="5"/>
      <c r="JIF59" s="5"/>
      <c r="JIG59" s="5"/>
      <c r="JIH59" s="5"/>
      <c r="JII59" s="5"/>
      <c r="JIJ59" s="5"/>
      <c r="JIK59" s="5"/>
      <c r="JIL59" s="5"/>
      <c r="JIM59" s="5"/>
      <c r="JIN59" s="5"/>
      <c r="JIO59" s="5"/>
      <c r="JIP59" s="5"/>
      <c r="JIQ59" s="5"/>
      <c r="JIR59" s="5"/>
      <c r="JIS59" s="5"/>
      <c r="JIT59" s="5"/>
      <c r="JIU59" s="5"/>
      <c r="JIV59" s="5"/>
      <c r="JIW59" s="5"/>
      <c r="JIX59" s="5"/>
      <c r="JIY59" s="5"/>
      <c r="JIZ59" s="5"/>
      <c r="JJA59" s="5"/>
      <c r="JJB59" s="5"/>
      <c r="JJC59" s="5"/>
      <c r="JJD59" s="5"/>
      <c r="JJE59" s="5"/>
      <c r="JJF59" s="5"/>
      <c r="JJG59" s="5"/>
      <c r="JJH59" s="5"/>
      <c r="JJI59" s="5"/>
      <c r="JJJ59" s="5"/>
      <c r="JJK59" s="5"/>
      <c r="JJL59" s="5"/>
      <c r="JJM59" s="5"/>
      <c r="JJN59" s="5"/>
      <c r="JJO59" s="5"/>
      <c r="JJP59" s="5"/>
      <c r="JJQ59" s="5"/>
      <c r="JJR59" s="5"/>
      <c r="JJS59" s="5"/>
      <c r="JJT59" s="5"/>
      <c r="JJU59" s="5"/>
      <c r="JJV59" s="5"/>
      <c r="JJW59" s="5"/>
      <c r="JJX59" s="5"/>
      <c r="JJY59" s="5"/>
      <c r="JJZ59" s="5"/>
      <c r="JKA59" s="5"/>
      <c r="JKB59" s="5"/>
      <c r="JKC59" s="5"/>
      <c r="JKD59" s="5"/>
      <c r="JKE59" s="5"/>
      <c r="JKF59" s="5"/>
      <c r="JKG59" s="5"/>
      <c r="JKH59" s="5"/>
      <c r="JKI59" s="5"/>
      <c r="JKJ59" s="5"/>
      <c r="JKK59" s="5"/>
      <c r="JKL59" s="5"/>
      <c r="JKM59" s="5"/>
      <c r="JKN59" s="5"/>
      <c r="JKO59" s="5"/>
      <c r="JKP59" s="5"/>
      <c r="JKQ59" s="5"/>
      <c r="JKR59" s="5"/>
      <c r="JKS59" s="5"/>
      <c r="JKT59" s="5"/>
      <c r="JKU59" s="5"/>
      <c r="JKV59" s="5"/>
      <c r="JKW59" s="5"/>
      <c r="JKX59" s="5"/>
      <c r="JKY59" s="5"/>
      <c r="JKZ59" s="5"/>
      <c r="JLA59" s="5"/>
      <c r="JLB59" s="5"/>
      <c r="JLC59" s="5"/>
      <c r="JLD59" s="5"/>
      <c r="JLE59" s="5"/>
      <c r="JLF59" s="5"/>
      <c r="JLG59" s="5"/>
      <c r="JLH59" s="5"/>
      <c r="JLI59" s="5"/>
      <c r="JLJ59" s="5"/>
      <c r="JLK59" s="5"/>
      <c r="JLL59" s="5"/>
      <c r="JLM59" s="5"/>
      <c r="JLN59" s="5"/>
      <c r="JLO59" s="5"/>
      <c r="JLP59" s="5"/>
      <c r="JLQ59" s="5"/>
      <c r="JLR59" s="5"/>
      <c r="JLS59" s="5"/>
      <c r="JLT59" s="5"/>
      <c r="JLU59" s="5"/>
      <c r="JLV59" s="5"/>
      <c r="JLW59" s="5"/>
      <c r="JLX59" s="5"/>
      <c r="JLY59" s="5"/>
      <c r="JLZ59" s="5"/>
      <c r="JMA59" s="5"/>
      <c r="JMB59" s="5"/>
      <c r="JMC59" s="5"/>
      <c r="JMD59" s="5"/>
      <c r="JME59" s="5"/>
      <c r="JMF59" s="5"/>
      <c r="JMG59" s="5"/>
      <c r="JMH59" s="5"/>
      <c r="JMI59" s="5"/>
      <c r="JMJ59" s="5"/>
      <c r="JMK59" s="5"/>
      <c r="JML59" s="5"/>
      <c r="JMM59" s="5"/>
      <c r="JMN59" s="5"/>
      <c r="JMO59" s="5"/>
      <c r="JMP59" s="5"/>
      <c r="JMQ59" s="5"/>
      <c r="JMR59" s="5"/>
      <c r="JMS59" s="5"/>
      <c r="JMT59" s="5"/>
      <c r="JMU59" s="5"/>
      <c r="JMV59" s="5"/>
      <c r="JMW59" s="5"/>
      <c r="JMX59" s="5"/>
      <c r="JMY59" s="5"/>
      <c r="JMZ59" s="5"/>
      <c r="JNA59" s="5"/>
      <c r="JNB59" s="5"/>
      <c r="JNC59" s="5"/>
      <c r="JND59" s="5"/>
      <c r="JNE59" s="5"/>
      <c r="JNF59" s="5"/>
      <c r="JNG59" s="5"/>
      <c r="JNH59" s="5"/>
      <c r="JNI59" s="5"/>
      <c r="JNJ59" s="5"/>
      <c r="JNK59" s="5"/>
      <c r="JNL59" s="5"/>
      <c r="JNM59" s="5"/>
      <c r="JNN59" s="5"/>
      <c r="JNO59" s="5"/>
      <c r="JNP59" s="5"/>
      <c r="JNQ59" s="5"/>
      <c r="JNR59" s="5"/>
      <c r="JNS59" s="5"/>
      <c r="JNT59" s="5"/>
      <c r="JNU59" s="5"/>
      <c r="JNV59" s="5"/>
      <c r="JNW59" s="5"/>
      <c r="JNX59" s="5"/>
      <c r="JNY59" s="5"/>
      <c r="JNZ59" s="5"/>
      <c r="JOA59" s="5"/>
      <c r="JOB59" s="5"/>
      <c r="JOC59" s="5"/>
      <c r="JOD59" s="5"/>
      <c r="JOE59" s="5"/>
      <c r="JOF59" s="5"/>
      <c r="JOG59" s="5"/>
      <c r="JOH59" s="5"/>
      <c r="JOI59" s="5"/>
      <c r="JOJ59" s="5"/>
      <c r="JOK59" s="5"/>
      <c r="JOL59" s="5"/>
      <c r="JOM59" s="5"/>
      <c r="JON59" s="5"/>
      <c r="JOO59" s="5"/>
      <c r="JOP59" s="5"/>
      <c r="JOQ59" s="5"/>
      <c r="JOR59" s="5"/>
      <c r="JOS59" s="5"/>
      <c r="JOT59" s="5"/>
      <c r="JOU59" s="5"/>
      <c r="JOV59" s="5"/>
      <c r="JOW59" s="5"/>
      <c r="JOX59" s="5"/>
      <c r="JOY59" s="5"/>
      <c r="JOZ59" s="5"/>
      <c r="JPA59" s="5"/>
      <c r="JPB59" s="5"/>
      <c r="JPC59" s="5"/>
      <c r="JPD59" s="5"/>
      <c r="JPE59" s="5"/>
      <c r="JPF59" s="5"/>
      <c r="JPG59" s="5"/>
      <c r="JPH59" s="5"/>
      <c r="JPI59" s="5"/>
      <c r="JPJ59" s="5"/>
      <c r="JPK59" s="5"/>
      <c r="JPL59" s="5"/>
      <c r="JPM59" s="5"/>
      <c r="JPN59" s="5"/>
      <c r="JPO59" s="5"/>
      <c r="JPP59" s="5"/>
      <c r="JPQ59" s="5"/>
      <c r="JPR59" s="5"/>
      <c r="JPS59" s="5"/>
      <c r="JPT59" s="5"/>
      <c r="JPU59" s="5"/>
      <c r="JPV59" s="5"/>
      <c r="JPW59" s="5"/>
      <c r="JPX59" s="5"/>
      <c r="JPY59" s="5"/>
      <c r="JPZ59" s="5"/>
      <c r="JQA59" s="5"/>
      <c r="JQB59" s="5"/>
      <c r="JQC59" s="5"/>
      <c r="JQD59" s="5"/>
      <c r="JQE59" s="5"/>
      <c r="JQF59" s="5"/>
      <c r="JQG59" s="5"/>
      <c r="JQH59" s="5"/>
      <c r="JQI59" s="5"/>
      <c r="JQJ59" s="5"/>
      <c r="JQK59" s="5"/>
      <c r="JQL59" s="5"/>
      <c r="JQM59" s="5"/>
      <c r="JQN59" s="5"/>
      <c r="JQO59" s="5"/>
      <c r="JQP59" s="5"/>
      <c r="JQQ59" s="5"/>
      <c r="JQR59" s="5"/>
      <c r="JQS59" s="5"/>
      <c r="JQT59" s="5"/>
      <c r="JQU59" s="5"/>
      <c r="JQV59" s="5"/>
      <c r="JQW59" s="5"/>
      <c r="JQX59" s="5"/>
      <c r="JQY59" s="5"/>
      <c r="JQZ59" s="5"/>
      <c r="JRA59" s="5"/>
      <c r="JRB59" s="5"/>
      <c r="JRC59" s="5"/>
      <c r="JRD59" s="5"/>
      <c r="JRE59" s="5"/>
      <c r="JRF59" s="5"/>
      <c r="JRG59" s="5"/>
      <c r="JRH59" s="5"/>
      <c r="JRI59" s="5"/>
      <c r="JRJ59" s="5"/>
      <c r="JRK59" s="5"/>
      <c r="JRL59" s="5"/>
      <c r="JRM59" s="5"/>
      <c r="JRN59" s="5"/>
      <c r="JRO59" s="5"/>
      <c r="JRP59" s="5"/>
      <c r="JRQ59" s="5"/>
      <c r="JRR59" s="5"/>
      <c r="JRS59" s="5"/>
      <c r="JRT59" s="5"/>
      <c r="JRU59" s="5"/>
      <c r="JRV59" s="5"/>
      <c r="JRW59" s="5"/>
      <c r="JRX59" s="5"/>
      <c r="JRY59" s="5"/>
      <c r="JRZ59" s="5"/>
      <c r="JSA59" s="5"/>
      <c r="JSB59" s="5"/>
      <c r="JSC59" s="5"/>
      <c r="JSD59" s="5"/>
      <c r="JSE59" s="5"/>
      <c r="JSF59" s="5"/>
      <c r="JSG59" s="5"/>
      <c r="JSH59" s="5"/>
      <c r="JSI59" s="5"/>
      <c r="JSJ59" s="5"/>
      <c r="JSK59" s="5"/>
      <c r="JSL59" s="5"/>
      <c r="JSM59" s="5"/>
      <c r="JSN59" s="5"/>
      <c r="JSO59" s="5"/>
      <c r="JSP59" s="5"/>
      <c r="JSQ59" s="5"/>
      <c r="JSR59" s="5"/>
      <c r="JSS59" s="5"/>
      <c r="JST59" s="5"/>
      <c r="JSU59" s="5"/>
      <c r="JSV59" s="5"/>
      <c r="JSW59" s="5"/>
      <c r="JSX59" s="5"/>
      <c r="JSY59" s="5"/>
      <c r="JSZ59" s="5"/>
      <c r="JTA59" s="5"/>
      <c r="JTB59" s="5"/>
      <c r="JTC59" s="5"/>
      <c r="JTD59" s="5"/>
      <c r="JTE59" s="5"/>
      <c r="JTF59" s="5"/>
      <c r="JTG59" s="5"/>
      <c r="JTH59" s="5"/>
      <c r="JTI59" s="5"/>
      <c r="JTJ59" s="5"/>
      <c r="JTK59" s="5"/>
      <c r="JTL59" s="5"/>
      <c r="JTM59" s="5"/>
      <c r="JTN59" s="5"/>
      <c r="JTO59" s="5"/>
      <c r="JTP59" s="5"/>
      <c r="JTQ59" s="5"/>
      <c r="JTR59" s="5"/>
      <c r="JTS59" s="5"/>
      <c r="JTT59" s="5"/>
      <c r="JTU59" s="5"/>
      <c r="JTV59" s="5"/>
      <c r="JTW59" s="5"/>
      <c r="JTX59" s="5"/>
      <c r="JTY59" s="5"/>
      <c r="JTZ59" s="5"/>
      <c r="JUA59" s="5"/>
      <c r="JUB59" s="5"/>
      <c r="JUC59" s="5"/>
      <c r="JUD59" s="5"/>
      <c r="JUE59" s="5"/>
      <c r="JUF59" s="5"/>
      <c r="JUG59" s="5"/>
      <c r="JUH59" s="5"/>
      <c r="JUI59" s="5"/>
      <c r="JUJ59" s="5"/>
      <c r="JUK59" s="5"/>
      <c r="JUL59" s="5"/>
      <c r="JUM59" s="5"/>
      <c r="JUN59" s="5"/>
      <c r="JUO59" s="5"/>
      <c r="JUP59" s="5"/>
      <c r="JUQ59" s="5"/>
      <c r="JUR59" s="5"/>
      <c r="JUS59" s="5"/>
      <c r="JUT59" s="5"/>
      <c r="JUU59" s="5"/>
      <c r="JUV59" s="5"/>
      <c r="JUW59" s="5"/>
      <c r="JUX59" s="5"/>
      <c r="JUY59" s="5"/>
      <c r="JUZ59" s="5"/>
      <c r="JVA59" s="5"/>
      <c r="JVB59" s="5"/>
      <c r="JVC59" s="5"/>
      <c r="JVD59" s="5"/>
      <c r="JVE59" s="5"/>
      <c r="JVF59" s="5"/>
      <c r="JVG59" s="5"/>
      <c r="JVH59" s="5"/>
      <c r="JVI59" s="5"/>
      <c r="JVJ59" s="5"/>
      <c r="JVK59" s="5"/>
      <c r="JVL59" s="5"/>
      <c r="JVM59" s="5"/>
      <c r="JVN59" s="5"/>
      <c r="JVO59" s="5"/>
      <c r="JVP59" s="5"/>
      <c r="JVQ59" s="5"/>
      <c r="JVR59" s="5"/>
      <c r="JVS59" s="5"/>
      <c r="JVT59" s="5"/>
      <c r="JVU59" s="5"/>
      <c r="JVV59" s="5"/>
      <c r="JVW59" s="5"/>
      <c r="JVX59" s="5"/>
      <c r="JVY59" s="5"/>
      <c r="JVZ59" s="5"/>
      <c r="JWA59" s="5"/>
      <c r="JWB59" s="5"/>
      <c r="JWC59" s="5"/>
      <c r="JWD59" s="5"/>
      <c r="JWE59" s="5"/>
      <c r="JWF59" s="5"/>
      <c r="JWG59" s="5"/>
      <c r="JWH59" s="5"/>
      <c r="JWI59" s="5"/>
      <c r="JWJ59" s="5"/>
      <c r="JWK59" s="5"/>
      <c r="JWL59" s="5"/>
      <c r="JWM59" s="5"/>
      <c r="JWN59" s="5"/>
      <c r="JWO59" s="5"/>
      <c r="JWP59" s="5"/>
      <c r="JWQ59" s="5"/>
      <c r="JWR59" s="5"/>
      <c r="JWS59" s="5"/>
      <c r="JWT59" s="5"/>
      <c r="JWU59" s="5"/>
      <c r="JWV59" s="5"/>
      <c r="JWW59" s="5"/>
      <c r="JWX59" s="5"/>
      <c r="JWY59" s="5"/>
      <c r="JWZ59" s="5"/>
      <c r="JXA59" s="5"/>
      <c r="JXB59" s="5"/>
      <c r="JXC59" s="5"/>
      <c r="JXD59" s="5"/>
      <c r="JXE59" s="5"/>
      <c r="JXF59" s="5"/>
      <c r="JXG59" s="5"/>
      <c r="JXH59" s="5"/>
      <c r="JXI59" s="5"/>
      <c r="JXJ59" s="5"/>
      <c r="JXK59" s="5"/>
      <c r="JXL59" s="5"/>
      <c r="JXM59" s="5"/>
      <c r="JXN59" s="5"/>
      <c r="JXO59" s="5"/>
      <c r="JXP59" s="5"/>
      <c r="JXQ59" s="5"/>
      <c r="JXR59" s="5"/>
      <c r="JXS59" s="5"/>
      <c r="JXT59" s="5"/>
      <c r="JXU59" s="5"/>
      <c r="JXV59" s="5"/>
      <c r="JXW59" s="5"/>
      <c r="JXX59" s="5"/>
      <c r="JXY59" s="5"/>
      <c r="JXZ59" s="5"/>
      <c r="JYA59" s="5"/>
      <c r="JYB59" s="5"/>
      <c r="JYC59" s="5"/>
      <c r="JYD59" s="5"/>
      <c r="JYE59" s="5"/>
      <c r="JYF59" s="5"/>
      <c r="JYG59" s="5"/>
      <c r="JYH59" s="5"/>
      <c r="JYI59" s="5"/>
      <c r="JYJ59" s="5"/>
      <c r="JYK59" s="5"/>
      <c r="JYL59" s="5"/>
      <c r="JYM59" s="5"/>
      <c r="JYN59" s="5"/>
      <c r="JYO59" s="5"/>
      <c r="JYP59" s="5"/>
      <c r="JYQ59" s="5"/>
      <c r="JYR59" s="5"/>
      <c r="JYS59" s="5"/>
      <c r="JYT59" s="5"/>
      <c r="JYU59" s="5"/>
      <c r="JYV59" s="5"/>
      <c r="JYW59" s="5"/>
      <c r="JYX59" s="5"/>
      <c r="JYY59" s="5"/>
      <c r="JYZ59" s="5"/>
      <c r="JZA59" s="5"/>
      <c r="JZB59" s="5"/>
      <c r="JZC59" s="5"/>
      <c r="JZD59" s="5"/>
      <c r="JZE59" s="5"/>
      <c r="JZF59" s="5"/>
      <c r="JZG59" s="5"/>
      <c r="JZH59" s="5"/>
      <c r="JZI59" s="5"/>
      <c r="JZJ59" s="5"/>
      <c r="JZK59" s="5"/>
      <c r="JZL59" s="5"/>
      <c r="JZM59" s="5"/>
      <c r="JZN59" s="5"/>
      <c r="JZO59" s="5"/>
      <c r="JZP59" s="5"/>
      <c r="JZQ59" s="5"/>
      <c r="JZR59" s="5"/>
      <c r="JZS59" s="5"/>
      <c r="JZT59" s="5"/>
      <c r="JZU59" s="5"/>
      <c r="JZV59" s="5"/>
      <c r="JZW59" s="5"/>
      <c r="JZX59" s="5"/>
      <c r="JZY59" s="5"/>
      <c r="JZZ59" s="5"/>
      <c r="KAA59" s="5"/>
      <c r="KAB59" s="5"/>
      <c r="KAC59" s="5"/>
      <c r="KAD59" s="5"/>
      <c r="KAE59" s="5"/>
      <c r="KAF59" s="5"/>
      <c r="KAG59" s="5"/>
      <c r="KAH59" s="5"/>
      <c r="KAI59" s="5"/>
      <c r="KAJ59" s="5"/>
      <c r="KAK59" s="5"/>
      <c r="KAL59" s="5"/>
      <c r="KAM59" s="5"/>
      <c r="KAN59" s="5"/>
      <c r="KAO59" s="5"/>
      <c r="KAP59" s="5"/>
      <c r="KAQ59" s="5"/>
      <c r="KAR59" s="5"/>
      <c r="KAS59" s="5"/>
      <c r="KAT59" s="5"/>
      <c r="KAU59" s="5"/>
      <c r="KAV59" s="5"/>
      <c r="KAW59" s="5"/>
      <c r="KAX59" s="5"/>
      <c r="KAY59" s="5"/>
      <c r="KAZ59" s="5"/>
      <c r="KBA59" s="5"/>
      <c r="KBB59" s="5"/>
      <c r="KBC59" s="5"/>
      <c r="KBD59" s="5"/>
      <c r="KBE59" s="5"/>
      <c r="KBF59" s="5"/>
      <c r="KBG59" s="5"/>
      <c r="KBH59" s="5"/>
      <c r="KBI59" s="5"/>
      <c r="KBJ59" s="5"/>
      <c r="KBK59" s="5"/>
      <c r="KBL59" s="5"/>
      <c r="KBM59" s="5"/>
      <c r="KBN59" s="5"/>
      <c r="KBO59" s="5"/>
      <c r="KBP59" s="5"/>
      <c r="KBQ59" s="5"/>
      <c r="KBR59" s="5"/>
      <c r="KBS59" s="5"/>
      <c r="KBT59" s="5"/>
      <c r="KBU59" s="5"/>
      <c r="KBV59" s="5"/>
      <c r="KBW59" s="5"/>
      <c r="KBX59" s="5"/>
      <c r="KBY59" s="5"/>
      <c r="KBZ59" s="5"/>
      <c r="KCA59" s="5"/>
      <c r="KCB59" s="5"/>
      <c r="KCC59" s="5"/>
      <c r="KCD59" s="5"/>
      <c r="KCE59" s="5"/>
      <c r="KCF59" s="5"/>
      <c r="KCG59" s="5"/>
      <c r="KCH59" s="5"/>
      <c r="KCI59" s="5"/>
      <c r="KCJ59" s="5"/>
      <c r="KCK59" s="5"/>
      <c r="KCL59" s="5"/>
      <c r="KCM59" s="5"/>
      <c r="KCN59" s="5"/>
      <c r="KCO59" s="5"/>
      <c r="KCP59" s="5"/>
      <c r="KCQ59" s="5"/>
      <c r="KCR59" s="5"/>
      <c r="KCS59" s="5"/>
      <c r="KCT59" s="5"/>
      <c r="KCU59" s="5"/>
      <c r="KCV59" s="5"/>
      <c r="KCW59" s="5"/>
      <c r="KCX59" s="5"/>
      <c r="KCY59" s="5"/>
      <c r="KCZ59" s="5"/>
      <c r="KDA59" s="5"/>
      <c r="KDB59" s="5"/>
      <c r="KDC59" s="5"/>
      <c r="KDD59" s="5"/>
      <c r="KDE59" s="5"/>
      <c r="KDF59" s="5"/>
      <c r="KDG59" s="5"/>
      <c r="KDH59" s="5"/>
      <c r="KDI59" s="5"/>
      <c r="KDJ59" s="5"/>
      <c r="KDK59" s="5"/>
      <c r="KDL59" s="5"/>
      <c r="KDM59" s="5"/>
      <c r="KDN59" s="5"/>
      <c r="KDO59" s="5"/>
      <c r="KDP59" s="5"/>
      <c r="KDQ59" s="5"/>
      <c r="KDR59" s="5"/>
      <c r="KDS59" s="5"/>
      <c r="KDT59" s="5"/>
      <c r="KDU59" s="5"/>
      <c r="KDV59" s="5"/>
      <c r="KDW59" s="5"/>
      <c r="KDX59" s="5"/>
      <c r="KDY59" s="5"/>
      <c r="KDZ59" s="5"/>
      <c r="KEA59" s="5"/>
      <c r="KEB59" s="5"/>
      <c r="KEC59" s="5"/>
      <c r="KED59" s="5"/>
      <c r="KEE59" s="5"/>
      <c r="KEF59" s="5"/>
      <c r="KEG59" s="5"/>
      <c r="KEH59" s="5"/>
      <c r="KEI59" s="5"/>
      <c r="KEJ59" s="5"/>
      <c r="KEK59" s="5"/>
      <c r="KEL59" s="5"/>
      <c r="KEM59" s="5"/>
      <c r="KEN59" s="5"/>
      <c r="KEO59" s="5"/>
      <c r="KEP59" s="5"/>
      <c r="KEQ59" s="5"/>
      <c r="KER59" s="5"/>
      <c r="KES59" s="5"/>
      <c r="KET59" s="5"/>
      <c r="KEU59" s="5"/>
      <c r="KEV59" s="5"/>
      <c r="KEW59" s="5"/>
      <c r="KEX59" s="5"/>
      <c r="KEY59" s="5"/>
      <c r="KEZ59" s="5"/>
      <c r="KFA59" s="5"/>
      <c r="KFB59" s="5"/>
      <c r="KFC59" s="5"/>
      <c r="KFD59" s="5"/>
      <c r="KFE59" s="5"/>
      <c r="KFF59" s="5"/>
      <c r="KFG59" s="5"/>
      <c r="KFH59" s="5"/>
      <c r="KFI59" s="5"/>
      <c r="KFJ59" s="5"/>
      <c r="KFK59" s="5"/>
      <c r="KFL59" s="5"/>
      <c r="KFM59" s="5"/>
      <c r="KFN59" s="5"/>
      <c r="KFO59" s="5"/>
      <c r="KFP59" s="5"/>
      <c r="KFQ59" s="5"/>
      <c r="KFR59" s="5"/>
      <c r="KFS59" s="5"/>
      <c r="KFT59" s="5"/>
      <c r="KFU59" s="5"/>
      <c r="KFV59" s="5"/>
      <c r="KFW59" s="5"/>
      <c r="KFX59" s="5"/>
      <c r="KFY59" s="5"/>
      <c r="KFZ59" s="5"/>
      <c r="KGA59" s="5"/>
      <c r="KGB59" s="5"/>
      <c r="KGC59" s="5"/>
      <c r="KGD59" s="5"/>
      <c r="KGE59" s="5"/>
      <c r="KGF59" s="5"/>
      <c r="KGG59" s="5"/>
      <c r="KGH59" s="5"/>
      <c r="KGI59" s="5"/>
      <c r="KGJ59" s="5"/>
      <c r="KGK59" s="5"/>
      <c r="KGL59" s="5"/>
      <c r="KGM59" s="5"/>
      <c r="KGN59" s="5"/>
      <c r="KGO59" s="5"/>
      <c r="KGP59" s="5"/>
      <c r="KGQ59" s="5"/>
      <c r="KGR59" s="5"/>
      <c r="KGS59" s="5"/>
      <c r="KGT59" s="5"/>
      <c r="KGU59" s="5"/>
      <c r="KGV59" s="5"/>
      <c r="KGW59" s="5"/>
      <c r="KGX59" s="5"/>
      <c r="KGY59" s="5"/>
      <c r="KGZ59" s="5"/>
      <c r="KHA59" s="5"/>
      <c r="KHB59" s="5"/>
      <c r="KHC59" s="5"/>
      <c r="KHD59" s="5"/>
      <c r="KHE59" s="5"/>
      <c r="KHF59" s="5"/>
      <c r="KHG59" s="5"/>
      <c r="KHH59" s="5"/>
      <c r="KHI59" s="5"/>
      <c r="KHJ59" s="5"/>
      <c r="KHK59" s="5"/>
      <c r="KHL59" s="5"/>
      <c r="KHM59" s="5"/>
      <c r="KHN59" s="5"/>
      <c r="KHO59" s="5"/>
      <c r="KHP59" s="5"/>
      <c r="KHQ59" s="5"/>
      <c r="KHR59" s="5"/>
      <c r="KHS59" s="5"/>
      <c r="KHT59" s="5"/>
      <c r="KHU59" s="5"/>
      <c r="KHV59" s="5"/>
      <c r="KHW59" s="5"/>
      <c r="KHX59" s="5"/>
      <c r="KHY59" s="5"/>
      <c r="KHZ59" s="5"/>
      <c r="KIA59" s="5"/>
      <c r="KIB59" s="5"/>
      <c r="KIC59" s="5"/>
      <c r="KID59" s="5"/>
      <c r="KIE59" s="5"/>
      <c r="KIF59" s="5"/>
      <c r="KIG59" s="5"/>
      <c r="KIH59" s="5"/>
      <c r="KII59" s="5"/>
      <c r="KIJ59" s="5"/>
      <c r="KIK59" s="5"/>
      <c r="KIL59" s="5"/>
      <c r="KIM59" s="5"/>
      <c r="KIN59" s="5"/>
      <c r="KIO59" s="5"/>
      <c r="KIP59" s="5"/>
      <c r="KIQ59" s="5"/>
      <c r="KIR59" s="5"/>
      <c r="KIS59" s="5"/>
      <c r="KIT59" s="5"/>
      <c r="KIU59" s="5"/>
      <c r="KIV59" s="5"/>
      <c r="KIW59" s="5"/>
      <c r="KIX59" s="5"/>
      <c r="KIY59" s="5"/>
      <c r="KIZ59" s="5"/>
      <c r="KJA59" s="5"/>
      <c r="KJB59" s="5"/>
      <c r="KJC59" s="5"/>
      <c r="KJD59" s="5"/>
      <c r="KJE59" s="5"/>
      <c r="KJF59" s="5"/>
      <c r="KJG59" s="5"/>
      <c r="KJH59" s="5"/>
      <c r="KJI59" s="5"/>
      <c r="KJJ59" s="5"/>
      <c r="KJK59" s="5"/>
      <c r="KJL59" s="5"/>
      <c r="KJM59" s="5"/>
      <c r="KJN59" s="5"/>
      <c r="KJO59" s="5"/>
      <c r="KJP59" s="5"/>
      <c r="KJQ59" s="5"/>
      <c r="KJR59" s="5"/>
      <c r="KJS59" s="5"/>
      <c r="KJT59" s="5"/>
      <c r="KJU59" s="5"/>
      <c r="KJV59" s="5"/>
      <c r="KJW59" s="5"/>
      <c r="KJX59" s="5"/>
      <c r="KJY59" s="5"/>
      <c r="KJZ59" s="5"/>
      <c r="KKA59" s="5"/>
      <c r="KKB59" s="5"/>
      <c r="KKC59" s="5"/>
      <c r="KKD59" s="5"/>
      <c r="KKE59" s="5"/>
      <c r="KKF59" s="5"/>
      <c r="KKG59" s="5"/>
      <c r="KKH59" s="5"/>
      <c r="KKI59" s="5"/>
      <c r="KKJ59" s="5"/>
      <c r="KKK59" s="5"/>
      <c r="KKL59" s="5"/>
      <c r="KKM59" s="5"/>
      <c r="KKN59" s="5"/>
      <c r="KKO59" s="5"/>
      <c r="KKP59" s="5"/>
      <c r="KKQ59" s="5"/>
      <c r="KKR59" s="5"/>
      <c r="KKS59" s="5"/>
      <c r="KKT59" s="5"/>
      <c r="KKU59" s="5"/>
      <c r="KKV59" s="5"/>
      <c r="KKW59" s="5"/>
      <c r="KKX59" s="5"/>
      <c r="KKY59" s="5"/>
      <c r="KKZ59" s="5"/>
      <c r="KLA59" s="5"/>
      <c r="KLB59" s="5"/>
      <c r="KLC59" s="5"/>
      <c r="KLD59" s="5"/>
      <c r="KLE59" s="5"/>
      <c r="KLF59" s="5"/>
      <c r="KLG59" s="5"/>
      <c r="KLH59" s="5"/>
      <c r="KLI59" s="5"/>
      <c r="KLJ59" s="5"/>
      <c r="KLK59" s="5"/>
      <c r="KLL59" s="5"/>
      <c r="KLM59" s="5"/>
      <c r="KLN59" s="5"/>
      <c r="KLO59" s="5"/>
      <c r="KLP59" s="5"/>
      <c r="KLQ59" s="5"/>
      <c r="KLR59" s="5"/>
      <c r="KLS59" s="5"/>
      <c r="KLT59" s="5"/>
      <c r="KLU59" s="5"/>
      <c r="KLV59" s="5"/>
      <c r="KLW59" s="5"/>
      <c r="KLX59" s="5"/>
      <c r="KLY59" s="5"/>
      <c r="KLZ59" s="5"/>
      <c r="KMA59" s="5"/>
      <c r="KMB59" s="5"/>
      <c r="KMC59" s="5"/>
      <c r="KMD59" s="5"/>
      <c r="KME59" s="5"/>
      <c r="KMF59" s="5"/>
      <c r="KMG59" s="5"/>
      <c r="KMH59" s="5"/>
      <c r="KMI59" s="5"/>
      <c r="KMJ59" s="5"/>
      <c r="KMK59" s="5"/>
      <c r="KML59" s="5"/>
      <c r="KMM59" s="5"/>
      <c r="KMN59" s="5"/>
      <c r="KMO59" s="5"/>
      <c r="KMP59" s="5"/>
      <c r="KMQ59" s="5"/>
      <c r="KMR59" s="5"/>
      <c r="KMS59" s="5"/>
      <c r="KMT59" s="5"/>
      <c r="KMU59" s="5"/>
      <c r="KMV59" s="5"/>
      <c r="KMW59" s="5"/>
      <c r="KMX59" s="5"/>
      <c r="KMY59" s="5"/>
      <c r="KMZ59" s="5"/>
      <c r="KNA59" s="5"/>
      <c r="KNB59" s="5"/>
      <c r="KNC59" s="5"/>
      <c r="KND59" s="5"/>
      <c r="KNE59" s="5"/>
      <c r="KNF59" s="5"/>
      <c r="KNG59" s="5"/>
      <c r="KNH59" s="5"/>
      <c r="KNI59" s="5"/>
      <c r="KNJ59" s="5"/>
      <c r="KNK59" s="5"/>
      <c r="KNL59" s="5"/>
      <c r="KNM59" s="5"/>
      <c r="KNN59" s="5"/>
      <c r="KNO59" s="5"/>
      <c r="KNP59" s="5"/>
      <c r="KNQ59" s="5"/>
      <c r="KNR59" s="5"/>
      <c r="KNS59" s="5"/>
      <c r="KNT59" s="5"/>
      <c r="KNU59" s="5"/>
      <c r="KNV59" s="5"/>
      <c r="KNW59" s="5"/>
      <c r="KNX59" s="5"/>
      <c r="KNY59" s="5"/>
      <c r="KNZ59" s="5"/>
      <c r="KOA59" s="5"/>
      <c r="KOB59" s="5"/>
      <c r="KOC59" s="5"/>
      <c r="KOD59" s="5"/>
      <c r="KOE59" s="5"/>
      <c r="KOF59" s="5"/>
      <c r="KOG59" s="5"/>
      <c r="KOH59" s="5"/>
      <c r="KOI59" s="5"/>
      <c r="KOJ59" s="5"/>
      <c r="KOK59" s="5"/>
      <c r="KOL59" s="5"/>
      <c r="KOM59" s="5"/>
      <c r="KON59" s="5"/>
      <c r="KOO59" s="5"/>
      <c r="KOP59" s="5"/>
      <c r="KOQ59" s="5"/>
      <c r="KOR59" s="5"/>
      <c r="KOS59" s="5"/>
      <c r="KOT59" s="5"/>
      <c r="KOU59" s="5"/>
      <c r="KOV59" s="5"/>
      <c r="KOW59" s="5"/>
      <c r="KOX59" s="5"/>
      <c r="KOY59" s="5"/>
      <c r="KOZ59" s="5"/>
      <c r="KPA59" s="5"/>
      <c r="KPB59" s="5"/>
      <c r="KPC59" s="5"/>
      <c r="KPD59" s="5"/>
      <c r="KPE59" s="5"/>
      <c r="KPF59" s="5"/>
      <c r="KPG59" s="5"/>
      <c r="KPH59" s="5"/>
      <c r="KPI59" s="5"/>
      <c r="KPJ59" s="5"/>
      <c r="KPK59" s="5"/>
      <c r="KPL59" s="5"/>
      <c r="KPM59" s="5"/>
      <c r="KPN59" s="5"/>
      <c r="KPO59" s="5"/>
      <c r="KPP59" s="5"/>
      <c r="KPQ59" s="5"/>
      <c r="KPR59" s="5"/>
      <c r="KPS59" s="5"/>
      <c r="KPT59" s="5"/>
      <c r="KPU59" s="5"/>
      <c r="KPV59" s="5"/>
      <c r="KPW59" s="5"/>
      <c r="KPX59" s="5"/>
      <c r="KPY59" s="5"/>
      <c r="KPZ59" s="5"/>
      <c r="KQA59" s="5"/>
      <c r="KQB59" s="5"/>
      <c r="KQC59" s="5"/>
      <c r="KQD59" s="5"/>
      <c r="KQE59" s="5"/>
      <c r="KQF59" s="5"/>
      <c r="KQG59" s="5"/>
      <c r="KQH59" s="5"/>
      <c r="KQI59" s="5"/>
      <c r="KQJ59" s="5"/>
      <c r="KQK59" s="5"/>
      <c r="KQL59" s="5"/>
      <c r="KQM59" s="5"/>
      <c r="KQN59" s="5"/>
      <c r="KQO59" s="5"/>
      <c r="KQP59" s="5"/>
      <c r="KQQ59" s="5"/>
      <c r="KQR59" s="5"/>
      <c r="KQS59" s="5"/>
      <c r="KQT59" s="5"/>
      <c r="KQU59" s="5"/>
      <c r="KQV59" s="5"/>
      <c r="KQW59" s="5"/>
      <c r="KQX59" s="5"/>
      <c r="KQY59" s="5"/>
      <c r="KQZ59" s="5"/>
      <c r="KRA59" s="5"/>
      <c r="KRB59" s="5"/>
      <c r="KRC59" s="5"/>
      <c r="KRD59" s="5"/>
      <c r="KRE59" s="5"/>
      <c r="KRF59" s="5"/>
      <c r="KRG59" s="5"/>
      <c r="KRH59" s="5"/>
      <c r="KRI59" s="5"/>
      <c r="KRJ59" s="5"/>
      <c r="KRK59" s="5"/>
      <c r="KRL59" s="5"/>
      <c r="KRM59" s="5"/>
      <c r="KRN59" s="5"/>
      <c r="KRO59" s="5"/>
      <c r="KRP59" s="5"/>
      <c r="KRQ59" s="5"/>
      <c r="KRR59" s="5"/>
      <c r="KRS59" s="5"/>
      <c r="KRT59" s="5"/>
      <c r="KRU59" s="5"/>
      <c r="KRV59" s="5"/>
      <c r="KRW59" s="5"/>
      <c r="KRX59" s="5"/>
      <c r="KRY59" s="5"/>
      <c r="KRZ59" s="5"/>
      <c r="KSA59" s="5"/>
      <c r="KSB59" s="5"/>
      <c r="KSC59" s="5"/>
      <c r="KSD59" s="5"/>
      <c r="KSE59" s="5"/>
      <c r="KSF59" s="5"/>
      <c r="KSG59" s="5"/>
      <c r="KSH59" s="5"/>
      <c r="KSI59" s="5"/>
      <c r="KSJ59" s="5"/>
      <c r="KSK59" s="5"/>
      <c r="KSL59" s="5"/>
      <c r="KSM59" s="5"/>
      <c r="KSN59" s="5"/>
      <c r="KSO59" s="5"/>
      <c r="KSP59" s="5"/>
      <c r="KSQ59" s="5"/>
      <c r="KSR59" s="5"/>
      <c r="KSS59" s="5"/>
      <c r="KST59" s="5"/>
      <c r="KSU59" s="5"/>
      <c r="KSV59" s="5"/>
      <c r="KSW59" s="5"/>
      <c r="KSX59" s="5"/>
      <c r="KSY59" s="5"/>
      <c r="KSZ59" s="5"/>
      <c r="KTA59" s="5"/>
      <c r="KTB59" s="5"/>
      <c r="KTC59" s="5"/>
      <c r="KTD59" s="5"/>
      <c r="KTE59" s="5"/>
      <c r="KTF59" s="5"/>
      <c r="KTG59" s="5"/>
      <c r="KTH59" s="5"/>
      <c r="KTI59" s="5"/>
      <c r="KTJ59" s="5"/>
      <c r="KTK59" s="5"/>
      <c r="KTL59" s="5"/>
      <c r="KTM59" s="5"/>
      <c r="KTN59" s="5"/>
      <c r="KTO59" s="5"/>
      <c r="KTP59" s="5"/>
      <c r="KTQ59" s="5"/>
      <c r="KTR59" s="5"/>
      <c r="KTS59" s="5"/>
      <c r="KTT59" s="5"/>
      <c r="KTU59" s="5"/>
      <c r="KTV59" s="5"/>
      <c r="KTW59" s="5"/>
      <c r="KTX59" s="5"/>
      <c r="KTY59" s="5"/>
      <c r="KTZ59" s="5"/>
      <c r="KUA59" s="5"/>
      <c r="KUB59" s="5"/>
      <c r="KUC59" s="5"/>
      <c r="KUD59" s="5"/>
      <c r="KUE59" s="5"/>
      <c r="KUF59" s="5"/>
      <c r="KUG59" s="5"/>
      <c r="KUH59" s="5"/>
      <c r="KUI59" s="5"/>
      <c r="KUJ59" s="5"/>
      <c r="KUK59" s="5"/>
      <c r="KUL59" s="5"/>
      <c r="KUM59" s="5"/>
      <c r="KUN59" s="5"/>
      <c r="KUO59" s="5"/>
      <c r="KUP59" s="5"/>
      <c r="KUQ59" s="5"/>
      <c r="KUR59" s="5"/>
      <c r="KUS59" s="5"/>
      <c r="KUT59" s="5"/>
      <c r="KUU59" s="5"/>
      <c r="KUV59" s="5"/>
      <c r="KUW59" s="5"/>
      <c r="KUX59" s="5"/>
      <c r="KUY59" s="5"/>
      <c r="KUZ59" s="5"/>
      <c r="KVA59" s="5"/>
      <c r="KVB59" s="5"/>
      <c r="KVC59" s="5"/>
      <c r="KVD59" s="5"/>
      <c r="KVE59" s="5"/>
      <c r="KVF59" s="5"/>
      <c r="KVG59" s="5"/>
      <c r="KVH59" s="5"/>
      <c r="KVI59" s="5"/>
      <c r="KVJ59" s="5"/>
      <c r="KVK59" s="5"/>
      <c r="KVL59" s="5"/>
      <c r="KVM59" s="5"/>
      <c r="KVN59" s="5"/>
      <c r="KVO59" s="5"/>
      <c r="KVP59" s="5"/>
      <c r="KVQ59" s="5"/>
      <c r="KVR59" s="5"/>
      <c r="KVS59" s="5"/>
      <c r="KVT59" s="5"/>
      <c r="KVU59" s="5"/>
      <c r="KVV59" s="5"/>
      <c r="KVW59" s="5"/>
      <c r="KVX59" s="5"/>
      <c r="KVY59" s="5"/>
      <c r="KVZ59" s="5"/>
      <c r="KWA59" s="5"/>
      <c r="KWB59" s="5"/>
      <c r="KWC59" s="5"/>
      <c r="KWD59" s="5"/>
      <c r="KWE59" s="5"/>
      <c r="KWF59" s="5"/>
      <c r="KWG59" s="5"/>
      <c r="KWH59" s="5"/>
      <c r="KWI59" s="5"/>
      <c r="KWJ59" s="5"/>
      <c r="KWK59" s="5"/>
      <c r="KWL59" s="5"/>
      <c r="KWM59" s="5"/>
      <c r="KWN59" s="5"/>
      <c r="KWO59" s="5"/>
      <c r="KWP59" s="5"/>
      <c r="KWQ59" s="5"/>
      <c r="KWR59" s="5"/>
      <c r="KWS59" s="5"/>
      <c r="KWT59" s="5"/>
      <c r="KWU59" s="5"/>
      <c r="KWV59" s="5"/>
      <c r="KWW59" s="5"/>
      <c r="KWX59" s="5"/>
      <c r="KWY59" s="5"/>
      <c r="KWZ59" s="5"/>
      <c r="KXA59" s="5"/>
      <c r="KXB59" s="5"/>
      <c r="KXC59" s="5"/>
      <c r="KXD59" s="5"/>
      <c r="KXE59" s="5"/>
      <c r="KXF59" s="5"/>
      <c r="KXG59" s="5"/>
      <c r="KXH59" s="5"/>
      <c r="KXI59" s="5"/>
      <c r="KXJ59" s="5"/>
      <c r="KXK59" s="5"/>
      <c r="KXL59" s="5"/>
      <c r="KXM59" s="5"/>
      <c r="KXN59" s="5"/>
      <c r="KXO59" s="5"/>
      <c r="KXP59" s="5"/>
      <c r="KXQ59" s="5"/>
      <c r="KXR59" s="5"/>
      <c r="KXS59" s="5"/>
      <c r="KXT59" s="5"/>
      <c r="KXU59" s="5"/>
      <c r="KXV59" s="5"/>
      <c r="KXW59" s="5"/>
      <c r="KXX59" s="5"/>
      <c r="KXY59" s="5"/>
      <c r="KXZ59" s="5"/>
      <c r="KYA59" s="5"/>
      <c r="KYB59" s="5"/>
      <c r="KYC59" s="5"/>
      <c r="KYD59" s="5"/>
      <c r="KYE59" s="5"/>
      <c r="KYF59" s="5"/>
      <c r="KYG59" s="5"/>
      <c r="KYH59" s="5"/>
      <c r="KYI59" s="5"/>
      <c r="KYJ59" s="5"/>
      <c r="KYK59" s="5"/>
      <c r="KYL59" s="5"/>
      <c r="KYM59" s="5"/>
      <c r="KYN59" s="5"/>
      <c r="KYO59" s="5"/>
      <c r="KYP59" s="5"/>
      <c r="KYQ59" s="5"/>
      <c r="KYR59" s="5"/>
      <c r="KYS59" s="5"/>
      <c r="KYT59" s="5"/>
      <c r="KYU59" s="5"/>
      <c r="KYV59" s="5"/>
      <c r="KYW59" s="5"/>
      <c r="KYX59" s="5"/>
      <c r="KYY59" s="5"/>
      <c r="KYZ59" s="5"/>
      <c r="KZA59" s="5"/>
      <c r="KZB59" s="5"/>
      <c r="KZC59" s="5"/>
      <c r="KZD59" s="5"/>
      <c r="KZE59" s="5"/>
      <c r="KZF59" s="5"/>
      <c r="KZG59" s="5"/>
      <c r="KZH59" s="5"/>
      <c r="KZI59" s="5"/>
      <c r="KZJ59" s="5"/>
      <c r="KZK59" s="5"/>
      <c r="KZL59" s="5"/>
      <c r="KZM59" s="5"/>
      <c r="KZN59" s="5"/>
      <c r="KZO59" s="5"/>
      <c r="KZP59" s="5"/>
      <c r="KZQ59" s="5"/>
      <c r="KZR59" s="5"/>
      <c r="KZS59" s="5"/>
      <c r="KZT59" s="5"/>
      <c r="KZU59" s="5"/>
      <c r="KZV59" s="5"/>
      <c r="KZW59" s="5"/>
      <c r="KZX59" s="5"/>
      <c r="KZY59" s="5"/>
      <c r="KZZ59" s="5"/>
      <c r="LAA59" s="5"/>
      <c r="LAB59" s="5"/>
      <c r="LAC59" s="5"/>
      <c r="LAD59" s="5"/>
      <c r="LAE59" s="5"/>
      <c r="LAF59" s="5"/>
      <c r="LAG59" s="5"/>
      <c r="LAH59" s="5"/>
      <c r="LAI59" s="5"/>
      <c r="LAJ59" s="5"/>
      <c r="LAK59" s="5"/>
      <c r="LAL59" s="5"/>
      <c r="LAM59" s="5"/>
      <c r="LAN59" s="5"/>
      <c r="LAO59" s="5"/>
      <c r="LAP59" s="5"/>
      <c r="LAQ59" s="5"/>
      <c r="LAR59" s="5"/>
      <c r="LAS59" s="5"/>
      <c r="LAT59" s="5"/>
      <c r="LAU59" s="5"/>
      <c r="LAV59" s="5"/>
      <c r="LAW59" s="5"/>
      <c r="LAX59" s="5"/>
      <c r="LAY59" s="5"/>
      <c r="LAZ59" s="5"/>
      <c r="LBA59" s="5"/>
      <c r="LBB59" s="5"/>
      <c r="LBC59" s="5"/>
      <c r="LBD59" s="5"/>
      <c r="LBE59" s="5"/>
      <c r="LBF59" s="5"/>
      <c r="LBG59" s="5"/>
      <c r="LBH59" s="5"/>
      <c r="LBI59" s="5"/>
      <c r="LBJ59" s="5"/>
      <c r="LBK59" s="5"/>
      <c r="LBL59" s="5"/>
      <c r="LBM59" s="5"/>
      <c r="LBN59" s="5"/>
      <c r="LBO59" s="5"/>
      <c r="LBP59" s="5"/>
      <c r="LBQ59" s="5"/>
      <c r="LBR59" s="5"/>
      <c r="LBS59" s="5"/>
      <c r="LBT59" s="5"/>
      <c r="LBU59" s="5"/>
      <c r="LBV59" s="5"/>
      <c r="LBW59" s="5"/>
      <c r="LBX59" s="5"/>
      <c r="LBY59" s="5"/>
      <c r="LBZ59" s="5"/>
      <c r="LCA59" s="5"/>
      <c r="LCB59" s="5"/>
      <c r="LCC59" s="5"/>
      <c r="LCD59" s="5"/>
      <c r="LCE59" s="5"/>
      <c r="LCF59" s="5"/>
      <c r="LCG59" s="5"/>
      <c r="LCH59" s="5"/>
      <c r="LCI59" s="5"/>
      <c r="LCJ59" s="5"/>
      <c r="LCK59" s="5"/>
      <c r="LCL59" s="5"/>
      <c r="LCM59" s="5"/>
      <c r="LCN59" s="5"/>
      <c r="LCO59" s="5"/>
      <c r="LCP59" s="5"/>
      <c r="LCQ59" s="5"/>
      <c r="LCR59" s="5"/>
      <c r="LCS59" s="5"/>
      <c r="LCT59" s="5"/>
      <c r="LCU59" s="5"/>
      <c r="LCV59" s="5"/>
      <c r="LCW59" s="5"/>
      <c r="LCX59" s="5"/>
      <c r="LCY59" s="5"/>
      <c r="LCZ59" s="5"/>
      <c r="LDA59" s="5"/>
      <c r="LDB59" s="5"/>
      <c r="LDC59" s="5"/>
      <c r="LDD59" s="5"/>
      <c r="LDE59" s="5"/>
      <c r="LDF59" s="5"/>
      <c r="LDG59" s="5"/>
      <c r="LDH59" s="5"/>
      <c r="LDI59" s="5"/>
      <c r="LDJ59" s="5"/>
      <c r="LDK59" s="5"/>
      <c r="LDL59" s="5"/>
      <c r="LDM59" s="5"/>
      <c r="LDN59" s="5"/>
      <c r="LDO59" s="5"/>
      <c r="LDP59" s="5"/>
      <c r="LDQ59" s="5"/>
      <c r="LDR59" s="5"/>
      <c r="LDS59" s="5"/>
      <c r="LDT59" s="5"/>
      <c r="LDU59" s="5"/>
      <c r="LDV59" s="5"/>
      <c r="LDW59" s="5"/>
      <c r="LDX59" s="5"/>
      <c r="LDY59" s="5"/>
      <c r="LDZ59" s="5"/>
      <c r="LEA59" s="5"/>
      <c r="LEB59" s="5"/>
      <c r="LEC59" s="5"/>
      <c r="LED59" s="5"/>
      <c r="LEE59" s="5"/>
      <c r="LEF59" s="5"/>
      <c r="LEG59" s="5"/>
      <c r="LEH59" s="5"/>
      <c r="LEI59" s="5"/>
      <c r="LEJ59" s="5"/>
      <c r="LEK59" s="5"/>
      <c r="LEL59" s="5"/>
      <c r="LEM59" s="5"/>
      <c r="LEN59" s="5"/>
      <c r="LEO59" s="5"/>
      <c r="LEP59" s="5"/>
      <c r="LEQ59" s="5"/>
      <c r="LER59" s="5"/>
      <c r="LES59" s="5"/>
      <c r="LET59" s="5"/>
      <c r="LEU59" s="5"/>
      <c r="LEV59" s="5"/>
      <c r="LEW59" s="5"/>
      <c r="LEX59" s="5"/>
      <c r="LEY59" s="5"/>
      <c r="LEZ59" s="5"/>
      <c r="LFA59" s="5"/>
      <c r="LFB59" s="5"/>
      <c r="LFC59" s="5"/>
      <c r="LFD59" s="5"/>
      <c r="LFE59" s="5"/>
      <c r="LFF59" s="5"/>
      <c r="LFG59" s="5"/>
      <c r="LFH59" s="5"/>
      <c r="LFI59" s="5"/>
      <c r="LFJ59" s="5"/>
      <c r="LFK59" s="5"/>
      <c r="LFL59" s="5"/>
      <c r="LFM59" s="5"/>
      <c r="LFN59" s="5"/>
      <c r="LFO59" s="5"/>
      <c r="LFP59" s="5"/>
      <c r="LFQ59" s="5"/>
      <c r="LFR59" s="5"/>
      <c r="LFS59" s="5"/>
      <c r="LFT59" s="5"/>
      <c r="LFU59" s="5"/>
      <c r="LFV59" s="5"/>
      <c r="LFW59" s="5"/>
      <c r="LFX59" s="5"/>
      <c r="LFY59" s="5"/>
      <c r="LFZ59" s="5"/>
      <c r="LGA59" s="5"/>
      <c r="LGB59" s="5"/>
      <c r="LGC59" s="5"/>
      <c r="LGD59" s="5"/>
      <c r="LGE59" s="5"/>
      <c r="LGF59" s="5"/>
      <c r="LGG59" s="5"/>
      <c r="LGH59" s="5"/>
      <c r="LGI59" s="5"/>
      <c r="LGJ59" s="5"/>
      <c r="LGK59" s="5"/>
      <c r="LGL59" s="5"/>
      <c r="LGM59" s="5"/>
      <c r="LGN59" s="5"/>
      <c r="LGO59" s="5"/>
      <c r="LGP59" s="5"/>
      <c r="LGQ59" s="5"/>
      <c r="LGR59" s="5"/>
      <c r="LGS59" s="5"/>
      <c r="LGT59" s="5"/>
      <c r="LGU59" s="5"/>
      <c r="LGV59" s="5"/>
      <c r="LGW59" s="5"/>
      <c r="LGX59" s="5"/>
      <c r="LGY59" s="5"/>
      <c r="LGZ59" s="5"/>
      <c r="LHA59" s="5"/>
      <c r="LHB59" s="5"/>
      <c r="LHC59" s="5"/>
      <c r="LHD59" s="5"/>
      <c r="LHE59" s="5"/>
      <c r="LHF59" s="5"/>
      <c r="LHG59" s="5"/>
      <c r="LHH59" s="5"/>
      <c r="LHI59" s="5"/>
      <c r="LHJ59" s="5"/>
      <c r="LHK59" s="5"/>
      <c r="LHL59" s="5"/>
      <c r="LHM59" s="5"/>
      <c r="LHN59" s="5"/>
      <c r="LHO59" s="5"/>
      <c r="LHP59" s="5"/>
      <c r="LHQ59" s="5"/>
      <c r="LHR59" s="5"/>
      <c r="LHS59" s="5"/>
      <c r="LHT59" s="5"/>
      <c r="LHU59" s="5"/>
      <c r="LHV59" s="5"/>
      <c r="LHW59" s="5"/>
      <c r="LHX59" s="5"/>
      <c r="LHY59" s="5"/>
      <c r="LHZ59" s="5"/>
      <c r="LIA59" s="5"/>
      <c r="LIB59" s="5"/>
      <c r="LIC59" s="5"/>
      <c r="LID59" s="5"/>
      <c r="LIE59" s="5"/>
      <c r="LIF59" s="5"/>
      <c r="LIG59" s="5"/>
      <c r="LIH59" s="5"/>
      <c r="LII59" s="5"/>
      <c r="LIJ59" s="5"/>
      <c r="LIK59" s="5"/>
      <c r="LIL59" s="5"/>
      <c r="LIM59" s="5"/>
      <c r="LIN59" s="5"/>
      <c r="LIO59" s="5"/>
      <c r="LIP59" s="5"/>
      <c r="LIQ59" s="5"/>
      <c r="LIR59" s="5"/>
      <c r="LIS59" s="5"/>
      <c r="LIT59" s="5"/>
      <c r="LIU59" s="5"/>
      <c r="LIV59" s="5"/>
      <c r="LIW59" s="5"/>
      <c r="LIX59" s="5"/>
      <c r="LIY59" s="5"/>
      <c r="LIZ59" s="5"/>
      <c r="LJA59" s="5"/>
      <c r="LJB59" s="5"/>
      <c r="LJC59" s="5"/>
      <c r="LJD59" s="5"/>
      <c r="LJE59" s="5"/>
      <c r="LJF59" s="5"/>
      <c r="LJG59" s="5"/>
      <c r="LJH59" s="5"/>
      <c r="LJI59" s="5"/>
      <c r="LJJ59" s="5"/>
      <c r="LJK59" s="5"/>
      <c r="LJL59" s="5"/>
      <c r="LJM59" s="5"/>
      <c r="LJN59" s="5"/>
      <c r="LJO59" s="5"/>
      <c r="LJP59" s="5"/>
      <c r="LJQ59" s="5"/>
      <c r="LJR59" s="5"/>
      <c r="LJS59" s="5"/>
      <c r="LJT59" s="5"/>
      <c r="LJU59" s="5"/>
      <c r="LJV59" s="5"/>
      <c r="LJW59" s="5"/>
      <c r="LJX59" s="5"/>
      <c r="LJY59" s="5"/>
      <c r="LJZ59" s="5"/>
      <c r="LKA59" s="5"/>
      <c r="LKB59" s="5"/>
      <c r="LKC59" s="5"/>
      <c r="LKD59" s="5"/>
      <c r="LKE59" s="5"/>
      <c r="LKF59" s="5"/>
      <c r="LKG59" s="5"/>
      <c r="LKH59" s="5"/>
      <c r="LKI59" s="5"/>
      <c r="LKJ59" s="5"/>
      <c r="LKK59" s="5"/>
      <c r="LKL59" s="5"/>
      <c r="LKM59" s="5"/>
      <c r="LKN59" s="5"/>
      <c r="LKO59" s="5"/>
      <c r="LKP59" s="5"/>
      <c r="LKQ59" s="5"/>
      <c r="LKR59" s="5"/>
      <c r="LKS59" s="5"/>
      <c r="LKT59" s="5"/>
      <c r="LKU59" s="5"/>
      <c r="LKV59" s="5"/>
      <c r="LKW59" s="5"/>
      <c r="LKX59" s="5"/>
      <c r="LKY59" s="5"/>
      <c r="LKZ59" s="5"/>
      <c r="LLA59" s="5"/>
      <c r="LLB59" s="5"/>
      <c r="LLC59" s="5"/>
      <c r="LLD59" s="5"/>
      <c r="LLE59" s="5"/>
      <c r="LLF59" s="5"/>
      <c r="LLG59" s="5"/>
      <c r="LLH59" s="5"/>
      <c r="LLI59" s="5"/>
      <c r="LLJ59" s="5"/>
      <c r="LLK59" s="5"/>
      <c r="LLL59" s="5"/>
      <c r="LLM59" s="5"/>
      <c r="LLN59" s="5"/>
      <c r="LLO59" s="5"/>
      <c r="LLP59" s="5"/>
      <c r="LLQ59" s="5"/>
      <c r="LLR59" s="5"/>
      <c r="LLS59" s="5"/>
      <c r="LLT59" s="5"/>
      <c r="LLU59" s="5"/>
      <c r="LLV59" s="5"/>
      <c r="LLW59" s="5"/>
      <c r="LLX59" s="5"/>
      <c r="LLY59" s="5"/>
      <c r="LLZ59" s="5"/>
      <c r="LMA59" s="5"/>
      <c r="LMB59" s="5"/>
      <c r="LMC59" s="5"/>
      <c r="LMD59" s="5"/>
      <c r="LME59" s="5"/>
      <c r="LMF59" s="5"/>
      <c r="LMG59" s="5"/>
      <c r="LMH59" s="5"/>
      <c r="LMI59" s="5"/>
      <c r="LMJ59" s="5"/>
      <c r="LMK59" s="5"/>
      <c r="LML59" s="5"/>
      <c r="LMM59" s="5"/>
      <c r="LMN59" s="5"/>
      <c r="LMO59" s="5"/>
      <c r="LMP59" s="5"/>
      <c r="LMQ59" s="5"/>
      <c r="LMR59" s="5"/>
      <c r="LMS59" s="5"/>
      <c r="LMT59" s="5"/>
      <c r="LMU59" s="5"/>
      <c r="LMV59" s="5"/>
      <c r="LMW59" s="5"/>
      <c r="LMX59" s="5"/>
      <c r="LMY59" s="5"/>
      <c r="LMZ59" s="5"/>
      <c r="LNA59" s="5"/>
      <c r="LNB59" s="5"/>
      <c r="LNC59" s="5"/>
      <c r="LND59" s="5"/>
      <c r="LNE59" s="5"/>
      <c r="LNF59" s="5"/>
      <c r="LNG59" s="5"/>
      <c r="LNH59" s="5"/>
      <c r="LNI59" s="5"/>
      <c r="LNJ59" s="5"/>
      <c r="LNK59" s="5"/>
      <c r="LNL59" s="5"/>
      <c r="LNM59" s="5"/>
      <c r="LNN59" s="5"/>
      <c r="LNO59" s="5"/>
      <c r="LNP59" s="5"/>
      <c r="LNQ59" s="5"/>
      <c r="LNR59" s="5"/>
      <c r="LNS59" s="5"/>
      <c r="LNT59" s="5"/>
      <c r="LNU59" s="5"/>
      <c r="LNV59" s="5"/>
      <c r="LNW59" s="5"/>
      <c r="LNX59" s="5"/>
      <c r="LNY59" s="5"/>
      <c r="LNZ59" s="5"/>
      <c r="LOA59" s="5"/>
      <c r="LOB59" s="5"/>
      <c r="LOC59" s="5"/>
      <c r="LOD59" s="5"/>
      <c r="LOE59" s="5"/>
      <c r="LOF59" s="5"/>
      <c r="LOG59" s="5"/>
      <c r="LOH59" s="5"/>
      <c r="LOI59" s="5"/>
      <c r="LOJ59" s="5"/>
      <c r="LOK59" s="5"/>
      <c r="LOL59" s="5"/>
      <c r="LOM59" s="5"/>
      <c r="LON59" s="5"/>
      <c r="LOO59" s="5"/>
      <c r="LOP59" s="5"/>
      <c r="LOQ59" s="5"/>
      <c r="LOR59" s="5"/>
      <c r="LOS59" s="5"/>
      <c r="LOT59" s="5"/>
      <c r="LOU59" s="5"/>
      <c r="LOV59" s="5"/>
      <c r="LOW59" s="5"/>
      <c r="LOX59" s="5"/>
      <c r="LOY59" s="5"/>
      <c r="LOZ59" s="5"/>
      <c r="LPA59" s="5"/>
      <c r="LPB59" s="5"/>
      <c r="LPC59" s="5"/>
      <c r="LPD59" s="5"/>
      <c r="LPE59" s="5"/>
      <c r="LPF59" s="5"/>
      <c r="LPG59" s="5"/>
      <c r="LPH59" s="5"/>
      <c r="LPI59" s="5"/>
      <c r="LPJ59" s="5"/>
      <c r="LPK59" s="5"/>
      <c r="LPL59" s="5"/>
      <c r="LPM59" s="5"/>
      <c r="LPN59" s="5"/>
      <c r="LPO59" s="5"/>
      <c r="LPP59" s="5"/>
      <c r="LPQ59" s="5"/>
      <c r="LPR59" s="5"/>
      <c r="LPS59" s="5"/>
      <c r="LPT59" s="5"/>
      <c r="LPU59" s="5"/>
      <c r="LPV59" s="5"/>
      <c r="LPW59" s="5"/>
      <c r="LPX59" s="5"/>
      <c r="LPY59" s="5"/>
      <c r="LPZ59" s="5"/>
      <c r="LQA59" s="5"/>
      <c r="LQB59" s="5"/>
      <c r="LQC59" s="5"/>
      <c r="LQD59" s="5"/>
      <c r="LQE59" s="5"/>
      <c r="LQF59" s="5"/>
      <c r="LQG59" s="5"/>
      <c r="LQH59" s="5"/>
      <c r="LQI59" s="5"/>
      <c r="LQJ59" s="5"/>
      <c r="LQK59" s="5"/>
      <c r="LQL59" s="5"/>
      <c r="LQM59" s="5"/>
      <c r="LQN59" s="5"/>
      <c r="LQO59" s="5"/>
      <c r="LQP59" s="5"/>
      <c r="LQQ59" s="5"/>
      <c r="LQR59" s="5"/>
      <c r="LQS59" s="5"/>
      <c r="LQT59" s="5"/>
      <c r="LQU59" s="5"/>
      <c r="LQV59" s="5"/>
      <c r="LQW59" s="5"/>
      <c r="LQX59" s="5"/>
      <c r="LQY59" s="5"/>
      <c r="LQZ59" s="5"/>
      <c r="LRA59" s="5"/>
      <c r="LRB59" s="5"/>
      <c r="LRC59" s="5"/>
      <c r="LRD59" s="5"/>
      <c r="LRE59" s="5"/>
      <c r="LRF59" s="5"/>
      <c r="LRG59" s="5"/>
      <c r="LRH59" s="5"/>
      <c r="LRI59" s="5"/>
      <c r="LRJ59" s="5"/>
      <c r="LRK59" s="5"/>
      <c r="LRL59" s="5"/>
      <c r="LRM59" s="5"/>
      <c r="LRN59" s="5"/>
      <c r="LRO59" s="5"/>
      <c r="LRP59" s="5"/>
      <c r="LRQ59" s="5"/>
      <c r="LRR59" s="5"/>
      <c r="LRS59" s="5"/>
      <c r="LRT59" s="5"/>
      <c r="LRU59" s="5"/>
      <c r="LRV59" s="5"/>
      <c r="LRW59" s="5"/>
      <c r="LRX59" s="5"/>
      <c r="LRY59" s="5"/>
      <c r="LRZ59" s="5"/>
      <c r="LSA59" s="5"/>
      <c r="LSB59" s="5"/>
      <c r="LSC59" s="5"/>
      <c r="LSD59" s="5"/>
      <c r="LSE59" s="5"/>
      <c r="LSF59" s="5"/>
      <c r="LSG59" s="5"/>
      <c r="LSH59" s="5"/>
      <c r="LSI59" s="5"/>
      <c r="LSJ59" s="5"/>
      <c r="LSK59" s="5"/>
      <c r="LSL59" s="5"/>
      <c r="LSM59" s="5"/>
      <c r="LSN59" s="5"/>
      <c r="LSO59" s="5"/>
      <c r="LSP59" s="5"/>
      <c r="LSQ59" s="5"/>
      <c r="LSR59" s="5"/>
      <c r="LSS59" s="5"/>
      <c r="LST59" s="5"/>
      <c r="LSU59" s="5"/>
      <c r="LSV59" s="5"/>
      <c r="LSW59" s="5"/>
      <c r="LSX59" s="5"/>
      <c r="LSY59" s="5"/>
      <c r="LSZ59" s="5"/>
      <c r="LTA59" s="5"/>
      <c r="LTB59" s="5"/>
      <c r="LTC59" s="5"/>
      <c r="LTD59" s="5"/>
      <c r="LTE59" s="5"/>
      <c r="LTF59" s="5"/>
      <c r="LTG59" s="5"/>
      <c r="LTH59" s="5"/>
      <c r="LTI59" s="5"/>
      <c r="LTJ59" s="5"/>
      <c r="LTK59" s="5"/>
      <c r="LTL59" s="5"/>
      <c r="LTM59" s="5"/>
      <c r="LTN59" s="5"/>
      <c r="LTO59" s="5"/>
      <c r="LTP59" s="5"/>
      <c r="LTQ59" s="5"/>
      <c r="LTR59" s="5"/>
      <c r="LTS59" s="5"/>
      <c r="LTT59" s="5"/>
      <c r="LTU59" s="5"/>
      <c r="LTV59" s="5"/>
      <c r="LTW59" s="5"/>
      <c r="LTX59" s="5"/>
      <c r="LTY59" s="5"/>
      <c r="LTZ59" s="5"/>
      <c r="LUA59" s="5"/>
      <c r="LUB59" s="5"/>
      <c r="LUC59" s="5"/>
      <c r="LUD59" s="5"/>
      <c r="LUE59" s="5"/>
      <c r="LUF59" s="5"/>
      <c r="LUG59" s="5"/>
      <c r="LUH59" s="5"/>
      <c r="LUI59" s="5"/>
      <c r="LUJ59" s="5"/>
      <c r="LUK59" s="5"/>
      <c r="LUL59" s="5"/>
      <c r="LUM59" s="5"/>
      <c r="LUN59" s="5"/>
      <c r="LUO59" s="5"/>
      <c r="LUP59" s="5"/>
      <c r="LUQ59" s="5"/>
      <c r="LUR59" s="5"/>
      <c r="LUS59" s="5"/>
      <c r="LUT59" s="5"/>
      <c r="LUU59" s="5"/>
      <c r="LUV59" s="5"/>
      <c r="LUW59" s="5"/>
      <c r="LUX59" s="5"/>
      <c r="LUY59" s="5"/>
      <c r="LUZ59" s="5"/>
      <c r="LVA59" s="5"/>
      <c r="LVB59" s="5"/>
      <c r="LVC59" s="5"/>
      <c r="LVD59" s="5"/>
      <c r="LVE59" s="5"/>
      <c r="LVF59" s="5"/>
      <c r="LVG59" s="5"/>
      <c r="LVH59" s="5"/>
      <c r="LVI59" s="5"/>
      <c r="LVJ59" s="5"/>
      <c r="LVK59" s="5"/>
      <c r="LVL59" s="5"/>
      <c r="LVM59" s="5"/>
      <c r="LVN59" s="5"/>
      <c r="LVO59" s="5"/>
      <c r="LVP59" s="5"/>
      <c r="LVQ59" s="5"/>
      <c r="LVR59" s="5"/>
      <c r="LVS59" s="5"/>
      <c r="LVT59" s="5"/>
      <c r="LVU59" s="5"/>
      <c r="LVV59" s="5"/>
      <c r="LVW59" s="5"/>
      <c r="LVX59" s="5"/>
      <c r="LVY59" s="5"/>
      <c r="LVZ59" s="5"/>
      <c r="LWA59" s="5"/>
      <c r="LWB59" s="5"/>
      <c r="LWC59" s="5"/>
      <c r="LWD59" s="5"/>
      <c r="LWE59" s="5"/>
      <c r="LWF59" s="5"/>
      <c r="LWG59" s="5"/>
      <c r="LWH59" s="5"/>
      <c r="LWI59" s="5"/>
      <c r="LWJ59" s="5"/>
      <c r="LWK59" s="5"/>
      <c r="LWL59" s="5"/>
      <c r="LWM59" s="5"/>
      <c r="LWN59" s="5"/>
      <c r="LWO59" s="5"/>
      <c r="LWP59" s="5"/>
      <c r="LWQ59" s="5"/>
      <c r="LWR59" s="5"/>
      <c r="LWS59" s="5"/>
      <c r="LWT59" s="5"/>
      <c r="LWU59" s="5"/>
      <c r="LWV59" s="5"/>
      <c r="LWW59" s="5"/>
      <c r="LWX59" s="5"/>
      <c r="LWY59" s="5"/>
      <c r="LWZ59" s="5"/>
      <c r="LXA59" s="5"/>
      <c r="LXB59" s="5"/>
      <c r="LXC59" s="5"/>
      <c r="LXD59" s="5"/>
      <c r="LXE59" s="5"/>
      <c r="LXF59" s="5"/>
      <c r="LXG59" s="5"/>
      <c r="LXH59" s="5"/>
      <c r="LXI59" s="5"/>
      <c r="LXJ59" s="5"/>
      <c r="LXK59" s="5"/>
      <c r="LXL59" s="5"/>
      <c r="LXM59" s="5"/>
      <c r="LXN59" s="5"/>
      <c r="LXO59" s="5"/>
      <c r="LXP59" s="5"/>
      <c r="LXQ59" s="5"/>
      <c r="LXR59" s="5"/>
      <c r="LXS59" s="5"/>
      <c r="LXT59" s="5"/>
      <c r="LXU59" s="5"/>
      <c r="LXV59" s="5"/>
      <c r="LXW59" s="5"/>
      <c r="LXX59" s="5"/>
      <c r="LXY59" s="5"/>
      <c r="LXZ59" s="5"/>
      <c r="LYA59" s="5"/>
      <c r="LYB59" s="5"/>
      <c r="LYC59" s="5"/>
      <c r="LYD59" s="5"/>
      <c r="LYE59" s="5"/>
      <c r="LYF59" s="5"/>
      <c r="LYG59" s="5"/>
      <c r="LYH59" s="5"/>
      <c r="LYI59" s="5"/>
      <c r="LYJ59" s="5"/>
      <c r="LYK59" s="5"/>
      <c r="LYL59" s="5"/>
      <c r="LYM59" s="5"/>
      <c r="LYN59" s="5"/>
      <c r="LYO59" s="5"/>
      <c r="LYP59" s="5"/>
      <c r="LYQ59" s="5"/>
      <c r="LYR59" s="5"/>
      <c r="LYS59" s="5"/>
      <c r="LYT59" s="5"/>
      <c r="LYU59" s="5"/>
      <c r="LYV59" s="5"/>
      <c r="LYW59" s="5"/>
      <c r="LYX59" s="5"/>
      <c r="LYY59" s="5"/>
      <c r="LYZ59" s="5"/>
      <c r="LZA59" s="5"/>
      <c r="LZB59" s="5"/>
      <c r="LZC59" s="5"/>
      <c r="LZD59" s="5"/>
      <c r="LZE59" s="5"/>
      <c r="LZF59" s="5"/>
      <c r="LZG59" s="5"/>
      <c r="LZH59" s="5"/>
      <c r="LZI59" s="5"/>
      <c r="LZJ59" s="5"/>
      <c r="LZK59" s="5"/>
      <c r="LZL59" s="5"/>
      <c r="LZM59" s="5"/>
      <c r="LZN59" s="5"/>
      <c r="LZO59" s="5"/>
      <c r="LZP59" s="5"/>
      <c r="LZQ59" s="5"/>
      <c r="LZR59" s="5"/>
      <c r="LZS59" s="5"/>
      <c r="LZT59" s="5"/>
      <c r="LZU59" s="5"/>
      <c r="LZV59" s="5"/>
      <c r="LZW59" s="5"/>
      <c r="LZX59" s="5"/>
      <c r="LZY59" s="5"/>
      <c r="LZZ59" s="5"/>
      <c r="MAA59" s="5"/>
      <c r="MAB59" s="5"/>
      <c r="MAC59" s="5"/>
      <c r="MAD59" s="5"/>
      <c r="MAE59" s="5"/>
      <c r="MAF59" s="5"/>
      <c r="MAG59" s="5"/>
      <c r="MAH59" s="5"/>
      <c r="MAI59" s="5"/>
      <c r="MAJ59" s="5"/>
      <c r="MAK59" s="5"/>
      <c r="MAL59" s="5"/>
      <c r="MAM59" s="5"/>
      <c r="MAN59" s="5"/>
      <c r="MAO59" s="5"/>
      <c r="MAP59" s="5"/>
      <c r="MAQ59" s="5"/>
      <c r="MAR59" s="5"/>
      <c r="MAS59" s="5"/>
      <c r="MAT59" s="5"/>
      <c r="MAU59" s="5"/>
      <c r="MAV59" s="5"/>
      <c r="MAW59" s="5"/>
      <c r="MAX59" s="5"/>
      <c r="MAY59" s="5"/>
      <c r="MAZ59" s="5"/>
      <c r="MBA59" s="5"/>
      <c r="MBB59" s="5"/>
      <c r="MBC59" s="5"/>
      <c r="MBD59" s="5"/>
      <c r="MBE59" s="5"/>
      <c r="MBF59" s="5"/>
      <c r="MBG59" s="5"/>
      <c r="MBH59" s="5"/>
      <c r="MBI59" s="5"/>
      <c r="MBJ59" s="5"/>
      <c r="MBK59" s="5"/>
      <c r="MBL59" s="5"/>
      <c r="MBM59" s="5"/>
      <c r="MBN59" s="5"/>
      <c r="MBO59" s="5"/>
      <c r="MBP59" s="5"/>
      <c r="MBQ59" s="5"/>
      <c r="MBR59" s="5"/>
      <c r="MBS59" s="5"/>
      <c r="MBT59" s="5"/>
      <c r="MBU59" s="5"/>
      <c r="MBV59" s="5"/>
      <c r="MBW59" s="5"/>
      <c r="MBX59" s="5"/>
      <c r="MBY59" s="5"/>
      <c r="MBZ59" s="5"/>
      <c r="MCA59" s="5"/>
      <c r="MCB59" s="5"/>
      <c r="MCC59" s="5"/>
      <c r="MCD59" s="5"/>
      <c r="MCE59" s="5"/>
      <c r="MCF59" s="5"/>
      <c r="MCG59" s="5"/>
      <c r="MCH59" s="5"/>
      <c r="MCI59" s="5"/>
      <c r="MCJ59" s="5"/>
      <c r="MCK59" s="5"/>
      <c r="MCL59" s="5"/>
      <c r="MCM59" s="5"/>
      <c r="MCN59" s="5"/>
      <c r="MCO59" s="5"/>
      <c r="MCP59" s="5"/>
      <c r="MCQ59" s="5"/>
      <c r="MCR59" s="5"/>
      <c r="MCS59" s="5"/>
      <c r="MCT59" s="5"/>
      <c r="MCU59" s="5"/>
      <c r="MCV59" s="5"/>
      <c r="MCW59" s="5"/>
      <c r="MCX59" s="5"/>
      <c r="MCY59" s="5"/>
      <c r="MCZ59" s="5"/>
      <c r="MDA59" s="5"/>
      <c r="MDB59" s="5"/>
      <c r="MDC59" s="5"/>
      <c r="MDD59" s="5"/>
      <c r="MDE59" s="5"/>
      <c r="MDF59" s="5"/>
      <c r="MDG59" s="5"/>
      <c r="MDH59" s="5"/>
      <c r="MDI59" s="5"/>
      <c r="MDJ59" s="5"/>
      <c r="MDK59" s="5"/>
      <c r="MDL59" s="5"/>
      <c r="MDM59" s="5"/>
      <c r="MDN59" s="5"/>
      <c r="MDO59" s="5"/>
      <c r="MDP59" s="5"/>
      <c r="MDQ59" s="5"/>
      <c r="MDR59" s="5"/>
      <c r="MDS59" s="5"/>
      <c r="MDT59" s="5"/>
      <c r="MDU59" s="5"/>
      <c r="MDV59" s="5"/>
      <c r="MDW59" s="5"/>
      <c r="MDX59" s="5"/>
      <c r="MDY59" s="5"/>
      <c r="MDZ59" s="5"/>
      <c r="MEA59" s="5"/>
      <c r="MEB59" s="5"/>
      <c r="MEC59" s="5"/>
      <c r="MED59" s="5"/>
      <c r="MEE59" s="5"/>
      <c r="MEF59" s="5"/>
      <c r="MEG59" s="5"/>
      <c r="MEH59" s="5"/>
      <c r="MEI59" s="5"/>
      <c r="MEJ59" s="5"/>
      <c r="MEK59" s="5"/>
      <c r="MEL59" s="5"/>
      <c r="MEM59" s="5"/>
      <c r="MEN59" s="5"/>
      <c r="MEO59" s="5"/>
      <c r="MEP59" s="5"/>
      <c r="MEQ59" s="5"/>
      <c r="MER59" s="5"/>
      <c r="MES59" s="5"/>
      <c r="MET59" s="5"/>
      <c r="MEU59" s="5"/>
      <c r="MEV59" s="5"/>
      <c r="MEW59" s="5"/>
      <c r="MEX59" s="5"/>
      <c r="MEY59" s="5"/>
      <c r="MEZ59" s="5"/>
      <c r="MFA59" s="5"/>
      <c r="MFB59" s="5"/>
      <c r="MFC59" s="5"/>
      <c r="MFD59" s="5"/>
      <c r="MFE59" s="5"/>
      <c r="MFF59" s="5"/>
      <c r="MFG59" s="5"/>
      <c r="MFH59" s="5"/>
      <c r="MFI59" s="5"/>
      <c r="MFJ59" s="5"/>
      <c r="MFK59" s="5"/>
      <c r="MFL59" s="5"/>
      <c r="MFM59" s="5"/>
      <c r="MFN59" s="5"/>
      <c r="MFO59" s="5"/>
      <c r="MFP59" s="5"/>
      <c r="MFQ59" s="5"/>
      <c r="MFR59" s="5"/>
      <c r="MFS59" s="5"/>
      <c r="MFT59" s="5"/>
      <c r="MFU59" s="5"/>
      <c r="MFV59" s="5"/>
      <c r="MFW59" s="5"/>
      <c r="MFX59" s="5"/>
      <c r="MFY59" s="5"/>
      <c r="MFZ59" s="5"/>
      <c r="MGA59" s="5"/>
      <c r="MGB59" s="5"/>
      <c r="MGC59" s="5"/>
      <c r="MGD59" s="5"/>
      <c r="MGE59" s="5"/>
      <c r="MGF59" s="5"/>
      <c r="MGG59" s="5"/>
      <c r="MGH59" s="5"/>
      <c r="MGI59" s="5"/>
      <c r="MGJ59" s="5"/>
      <c r="MGK59" s="5"/>
      <c r="MGL59" s="5"/>
      <c r="MGM59" s="5"/>
      <c r="MGN59" s="5"/>
      <c r="MGO59" s="5"/>
      <c r="MGP59" s="5"/>
      <c r="MGQ59" s="5"/>
      <c r="MGR59" s="5"/>
      <c r="MGS59" s="5"/>
      <c r="MGT59" s="5"/>
      <c r="MGU59" s="5"/>
      <c r="MGV59" s="5"/>
      <c r="MGW59" s="5"/>
      <c r="MGX59" s="5"/>
      <c r="MGY59" s="5"/>
      <c r="MGZ59" s="5"/>
      <c r="MHA59" s="5"/>
      <c r="MHB59" s="5"/>
      <c r="MHC59" s="5"/>
      <c r="MHD59" s="5"/>
      <c r="MHE59" s="5"/>
      <c r="MHF59" s="5"/>
      <c r="MHG59" s="5"/>
      <c r="MHH59" s="5"/>
      <c r="MHI59" s="5"/>
      <c r="MHJ59" s="5"/>
      <c r="MHK59" s="5"/>
      <c r="MHL59" s="5"/>
      <c r="MHM59" s="5"/>
      <c r="MHN59" s="5"/>
      <c r="MHO59" s="5"/>
      <c r="MHP59" s="5"/>
      <c r="MHQ59" s="5"/>
      <c r="MHR59" s="5"/>
      <c r="MHS59" s="5"/>
      <c r="MHT59" s="5"/>
      <c r="MHU59" s="5"/>
      <c r="MHV59" s="5"/>
      <c r="MHW59" s="5"/>
      <c r="MHX59" s="5"/>
      <c r="MHY59" s="5"/>
      <c r="MHZ59" s="5"/>
      <c r="MIA59" s="5"/>
      <c r="MIB59" s="5"/>
      <c r="MIC59" s="5"/>
      <c r="MID59" s="5"/>
      <c r="MIE59" s="5"/>
      <c r="MIF59" s="5"/>
      <c r="MIG59" s="5"/>
      <c r="MIH59" s="5"/>
      <c r="MII59" s="5"/>
      <c r="MIJ59" s="5"/>
      <c r="MIK59" s="5"/>
      <c r="MIL59" s="5"/>
      <c r="MIM59" s="5"/>
      <c r="MIN59" s="5"/>
      <c r="MIO59" s="5"/>
      <c r="MIP59" s="5"/>
      <c r="MIQ59" s="5"/>
      <c r="MIR59" s="5"/>
      <c r="MIS59" s="5"/>
      <c r="MIT59" s="5"/>
      <c r="MIU59" s="5"/>
      <c r="MIV59" s="5"/>
      <c r="MIW59" s="5"/>
      <c r="MIX59" s="5"/>
      <c r="MIY59" s="5"/>
      <c r="MIZ59" s="5"/>
      <c r="MJA59" s="5"/>
      <c r="MJB59" s="5"/>
      <c r="MJC59" s="5"/>
      <c r="MJD59" s="5"/>
      <c r="MJE59" s="5"/>
      <c r="MJF59" s="5"/>
      <c r="MJG59" s="5"/>
      <c r="MJH59" s="5"/>
      <c r="MJI59" s="5"/>
      <c r="MJJ59" s="5"/>
      <c r="MJK59" s="5"/>
      <c r="MJL59" s="5"/>
      <c r="MJM59" s="5"/>
      <c r="MJN59" s="5"/>
      <c r="MJO59" s="5"/>
      <c r="MJP59" s="5"/>
      <c r="MJQ59" s="5"/>
      <c r="MJR59" s="5"/>
      <c r="MJS59" s="5"/>
      <c r="MJT59" s="5"/>
      <c r="MJU59" s="5"/>
      <c r="MJV59" s="5"/>
      <c r="MJW59" s="5"/>
      <c r="MJX59" s="5"/>
      <c r="MJY59" s="5"/>
      <c r="MJZ59" s="5"/>
      <c r="MKA59" s="5"/>
      <c r="MKB59" s="5"/>
      <c r="MKC59" s="5"/>
      <c r="MKD59" s="5"/>
      <c r="MKE59" s="5"/>
      <c r="MKF59" s="5"/>
      <c r="MKG59" s="5"/>
      <c r="MKH59" s="5"/>
      <c r="MKI59" s="5"/>
      <c r="MKJ59" s="5"/>
      <c r="MKK59" s="5"/>
      <c r="MKL59" s="5"/>
      <c r="MKM59" s="5"/>
      <c r="MKN59" s="5"/>
      <c r="MKO59" s="5"/>
      <c r="MKP59" s="5"/>
      <c r="MKQ59" s="5"/>
      <c r="MKR59" s="5"/>
      <c r="MKS59" s="5"/>
      <c r="MKT59" s="5"/>
      <c r="MKU59" s="5"/>
      <c r="MKV59" s="5"/>
      <c r="MKW59" s="5"/>
      <c r="MKX59" s="5"/>
      <c r="MKY59" s="5"/>
      <c r="MKZ59" s="5"/>
      <c r="MLA59" s="5"/>
      <c r="MLB59" s="5"/>
      <c r="MLC59" s="5"/>
      <c r="MLD59" s="5"/>
      <c r="MLE59" s="5"/>
      <c r="MLF59" s="5"/>
      <c r="MLG59" s="5"/>
      <c r="MLH59" s="5"/>
      <c r="MLI59" s="5"/>
      <c r="MLJ59" s="5"/>
      <c r="MLK59" s="5"/>
      <c r="MLL59" s="5"/>
      <c r="MLM59" s="5"/>
      <c r="MLN59" s="5"/>
      <c r="MLO59" s="5"/>
      <c r="MLP59" s="5"/>
      <c r="MLQ59" s="5"/>
      <c r="MLR59" s="5"/>
      <c r="MLS59" s="5"/>
      <c r="MLT59" s="5"/>
      <c r="MLU59" s="5"/>
      <c r="MLV59" s="5"/>
      <c r="MLW59" s="5"/>
      <c r="MLX59" s="5"/>
      <c r="MLY59" s="5"/>
      <c r="MLZ59" s="5"/>
      <c r="MMA59" s="5"/>
      <c r="MMB59" s="5"/>
      <c r="MMC59" s="5"/>
      <c r="MMD59" s="5"/>
      <c r="MME59" s="5"/>
      <c r="MMF59" s="5"/>
      <c r="MMG59" s="5"/>
      <c r="MMH59" s="5"/>
      <c r="MMI59" s="5"/>
      <c r="MMJ59" s="5"/>
      <c r="MMK59" s="5"/>
      <c r="MML59" s="5"/>
      <c r="MMM59" s="5"/>
      <c r="MMN59" s="5"/>
      <c r="MMO59" s="5"/>
      <c r="MMP59" s="5"/>
      <c r="MMQ59" s="5"/>
      <c r="MMR59" s="5"/>
      <c r="MMS59" s="5"/>
      <c r="MMT59" s="5"/>
      <c r="MMU59" s="5"/>
      <c r="MMV59" s="5"/>
      <c r="MMW59" s="5"/>
      <c r="MMX59" s="5"/>
      <c r="MMY59" s="5"/>
      <c r="MMZ59" s="5"/>
      <c r="MNA59" s="5"/>
      <c r="MNB59" s="5"/>
      <c r="MNC59" s="5"/>
      <c r="MND59" s="5"/>
      <c r="MNE59" s="5"/>
      <c r="MNF59" s="5"/>
      <c r="MNG59" s="5"/>
      <c r="MNH59" s="5"/>
      <c r="MNI59" s="5"/>
      <c r="MNJ59" s="5"/>
      <c r="MNK59" s="5"/>
      <c r="MNL59" s="5"/>
      <c r="MNM59" s="5"/>
      <c r="MNN59" s="5"/>
      <c r="MNO59" s="5"/>
      <c r="MNP59" s="5"/>
      <c r="MNQ59" s="5"/>
      <c r="MNR59" s="5"/>
      <c r="MNS59" s="5"/>
      <c r="MNT59" s="5"/>
      <c r="MNU59" s="5"/>
      <c r="MNV59" s="5"/>
      <c r="MNW59" s="5"/>
      <c r="MNX59" s="5"/>
      <c r="MNY59" s="5"/>
      <c r="MNZ59" s="5"/>
      <c r="MOA59" s="5"/>
      <c r="MOB59" s="5"/>
      <c r="MOC59" s="5"/>
      <c r="MOD59" s="5"/>
      <c r="MOE59" s="5"/>
      <c r="MOF59" s="5"/>
      <c r="MOG59" s="5"/>
      <c r="MOH59" s="5"/>
      <c r="MOI59" s="5"/>
      <c r="MOJ59" s="5"/>
      <c r="MOK59" s="5"/>
      <c r="MOL59" s="5"/>
      <c r="MOM59" s="5"/>
      <c r="MON59" s="5"/>
      <c r="MOO59" s="5"/>
      <c r="MOP59" s="5"/>
      <c r="MOQ59" s="5"/>
      <c r="MOR59" s="5"/>
      <c r="MOS59" s="5"/>
      <c r="MOT59" s="5"/>
      <c r="MOU59" s="5"/>
      <c r="MOV59" s="5"/>
      <c r="MOW59" s="5"/>
      <c r="MOX59" s="5"/>
      <c r="MOY59" s="5"/>
      <c r="MOZ59" s="5"/>
      <c r="MPA59" s="5"/>
      <c r="MPB59" s="5"/>
      <c r="MPC59" s="5"/>
      <c r="MPD59" s="5"/>
      <c r="MPE59" s="5"/>
      <c r="MPF59" s="5"/>
      <c r="MPG59" s="5"/>
      <c r="MPH59" s="5"/>
      <c r="MPI59" s="5"/>
      <c r="MPJ59" s="5"/>
      <c r="MPK59" s="5"/>
      <c r="MPL59" s="5"/>
      <c r="MPM59" s="5"/>
      <c r="MPN59" s="5"/>
      <c r="MPO59" s="5"/>
      <c r="MPP59" s="5"/>
      <c r="MPQ59" s="5"/>
      <c r="MPR59" s="5"/>
      <c r="MPS59" s="5"/>
      <c r="MPT59" s="5"/>
      <c r="MPU59" s="5"/>
      <c r="MPV59" s="5"/>
      <c r="MPW59" s="5"/>
      <c r="MPX59" s="5"/>
      <c r="MPY59" s="5"/>
      <c r="MPZ59" s="5"/>
      <c r="MQA59" s="5"/>
      <c r="MQB59" s="5"/>
      <c r="MQC59" s="5"/>
      <c r="MQD59" s="5"/>
      <c r="MQE59" s="5"/>
      <c r="MQF59" s="5"/>
      <c r="MQG59" s="5"/>
      <c r="MQH59" s="5"/>
      <c r="MQI59" s="5"/>
      <c r="MQJ59" s="5"/>
      <c r="MQK59" s="5"/>
      <c r="MQL59" s="5"/>
      <c r="MQM59" s="5"/>
      <c r="MQN59" s="5"/>
      <c r="MQO59" s="5"/>
      <c r="MQP59" s="5"/>
      <c r="MQQ59" s="5"/>
      <c r="MQR59" s="5"/>
      <c r="MQS59" s="5"/>
      <c r="MQT59" s="5"/>
      <c r="MQU59" s="5"/>
      <c r="MQV59" s="5"/>
      <c r="MQW59" s="5"/>
      <c r="MQX59" s="5"/>
      <c r="MQY59" s="5"/>
      <c r="MQZ59" s="5"/>
      <c r="MRA59" s="5"/>
      <c r="MRB59" s="5"/>
      <c r="MRC59" s="5"/>
      <c r="MRD59" s="5"/>
      <c r="MRE59" s="5"/>
      <c r="MRF59" s="5"/>
      <c r="MRG59" s="5"/>
      <c r="MRH59" s="5"/>
      <c r="MRI59" s="5"/>
      <c r="MRJ59" s="5"/>
      <c r="MRK59" s="5"/>
      <c r="MRL59" s="5"/>
      <c r="MRM59" s="5"/>
      <c r="MRN59" s="5"/>
      <c r="MRO59" s="5"/>
      <c r="MRP59" s="5"/>
      <c r="MRQ59" s="5"/>
      <c r="MRR59" s="5"/>
      <c r="MRS59" s="5"/>
      <c r="MRT59" s="5"/>
      <c r="MRU59" s="5"/>
      <c r="MRV59" s="5"/>
      <c r="MRW59" s="5"/>
      <c r="MRX59" s="5"/>
      <c r="MRY59" s="5"/>
      <c r="MRZ59" s="5"/>
      <c r="MSA59" s="5"/>
      <c r="MSB59" s="5"/>
      <c r="MSC59" s="5"/>
      <c r="MSD59" s="5"/>
      <c r="MSE59" s="5"/>
      <c r="MSF59" s="5"/>
      <c r="MSG59" s="5"/>
      <c r="MSH59" s="5"/>
      <c r="MSI59" s="5"/>
      <c r="MSJ59" s="5"/>
      <c r="MSK59" s="5"/>
      <c r="MSL59" s="5"/>
      <c r="MSM59" s="5"/>
      <c r="MSN59" s="5"/>
      <c r="MSO59" s="5"/>
      <c r="MSP59" s="5"/>
      <c r="MSQ59" s="5"/>
      <c r="MSR59" s="5"/>
      <c r="MSS59" s="5"/>
      <c r="MST59" s="5"/>
      <c r="MSU59" s="5"/>
      <c r="MSV59" s="5"/>
      <c r="MSW59" s="5"/>
      <c r="MSX59" s="5"/>
      <c r="MSY59" s="5"/>
      <c r="MSZ59" s="5"/>
      <c r="MTA59" s="5"/>
      <c r="MTB59" s="5"/>
      <c r="MTC59" s="5"/>
      <c r="MTD59" s="5"/>
      <c r="MTE59" s="5"/>
      <c r="MTF59" s="5"/>
      <c r="MTG59" s="5"/>
      <c r="MTH59" s="5"/>
      <c r="MTI59" s="5"/>
      <c r="MTJ59" s="5"/>
      <c r="MTK59" s="5"/>
      <c r="MTL59" s="5"/>
      <c r="MTM59" s="5"/>
      <c r="MTN59" s="5"/>
      <c r="MTO59" s="5"/>
      <c r="MTP59" s="5"/>
      <c r="MTQ59" s="5"/>
      <c r="MTR59" s="5"/>
      <c r="MTS59" s="5"/>
      <c r="MTT59" s="5"/>
      <c r="MTU59" s="5"/>
      <c r="MTV59" s="5"/>
      <c r="MTW59" s="5"/>
      <c r="MTX59" s="5"/>
      <c r="MTY59" s="5"/>
      <c r="MTZ59" s="5"/>
      <c r="MUA59" s="5"/>
      <c r="MUB59" s="5"/>
      <c r="MUC59" s="5"/>
      <c r="MUD59" s="5"/>
      <c r="MUE59" s="5"/>
      <c r="MUF59" s="5"/>
      <c r="MUG59" s="5"/>
      <c r="MUH59" s="5"/>
      <c r="MUI59" s="5"/>
      <c r="MUJ59" s="5"/>
      <c r="MUK59" s="5"/>
      <c r="MUL59" s="5"/>
      <c r="MUM59" s="5"/>
      <c r="MUN59" s="5"/>
      <c r="MUO59" s="5"/>
      <c r="MUP59" s="5"/>
      <c r="MUQ59" s="5"/>
      <c r="MUR59" s="5"/>
      <c r="MUS59" s="5"/>
      <c r="MUT59" s="5"/>
      <c r="MUU59" s="5"/>
      <c r="MUV59" s="5"/>
      <c r="MUW59" s="5"/>
      <c r="MUX59" s="5"/>
      <c r="MUY59" s="5"/>
      <c r="MUZ59" s="5"/>
      <c r="MVA59" s="5"/>
      <c r="MVB59" s="5"/>
      <c r="MVC59" s="5"/>
      <c r="MVD59" s="5"/>
      <c r="MVE59" s="5"/>
      <c r="MVF59" s="5"/>
      <c r="MVG59" s="5"/>
      <c r="MVH59" s="5"/>
      <c r="MVI59" s="5"/>
      <c r="MVJ59" s="5"/>
      <c r="MVK59" s="5"/>
      <c r="MVL59" s="5"/>
      <c r="MVM59" s="5"/>
      <c r="MVN59" s="5"/>
      <c r="MVO59" s="5"/>
      <c r="MVP59" s="5"/>
      <c r="MVQ59" s="5"/>
      <c r="MVR59" s="5"/>
      <c r="MVS59" s="5"/>
      <c r="MVT59" s="5"/>
      <c r="MVU59" s="5"/>
      <c r="MVV59" s="5"/>
      <c r="MVW59" s="5"/>
      <c r="MVX59" s="5"/>
      <c r="MVY59" s="5"/>
      <c r="MVZ59" s="5"/>
      <c r="MWA59" s="5"/>
      <c r="MWB59" s="5"/>
      <c r="MWC59" s="5"/>
      <c r="MWD59" s="5"/>
      <c r="MWE59" s="5"/>
      <c r="MWF59" s="5"/>
      <c r="MWG59" s="5"/>
      <c r="MWH59" s="5"/>
      <c r="MWI59" s="5"/>
      <c r="MWJ59" s="5"/>
      <c r="MWK59" s="5"/>
      <c r="MWL59" s="5"/>
      <c r="MWM59" s="5"/>
      <c r="MWN59" s="5"/>
      <c r="MWO59" s="5"/>
      <c r="MWP59" s="5"/>
      <c r="MWQ59" s="5"/>
      <c r="MWR59" s="5"/>
      <c r="MWS59" s="5"/>
      <c r="MWT59" s="5"/>
      <c r="MWU59" s="5"/>
      <c r="MWV59" s="5"/>
      <c r="MWW59" s="5"/>
      <c r="MWX59" s="5"/>
      <c r="MWY59" s="5"/>
      <c r="MWZ59" s="5"/>
      <c r="MXA59" s="5"/>
      <c r="MXB59" s="5"/>
      <c r="MXC59" s="5"/>
      <c r="MXD59" s="5"/>
      <c r="MXE59" s="5"/>
      <c r="MXF59" s="5"/>
      <c r="MXG59" s="5"/>
      <c r="MXH59" s="5"/>
      <c r="MXI59" s="5"/>
      <c r="MXJ59" s="5"/>
      <c r="MXK59" s="5"/>
      <c r="MXL59" s="5"/>
      <c r="MXM59" s="5"/>
      <c r="MXN59" s="5"/>
      <c r="MXO59" s="5"/>
      <c r="MXP59" s="5"/>
      <c r="MXQ59" s="5"/>
      <c r="MXR59" s="5"/>
      <c r="MXS59" s="5"/>
      <c r="MXT59" s="5"/>
      <c r="MXU59" s="5"/>
      <c r="MXV59" s="5"/>
      <c r="MXW59" s="5"/>
      <c r="MXX59" s="5"/>
      <c r="MXY59" s="5"/>
      <c r="MXZ59" s="5"/>
      <c r="MYA59" s="5"/>
      <c r="MYB59" s="5"/>
      <c r="MYC59" s="5"/>
      <c r="MYD59" s="5"/>
      <c r="MYE59" s="5"/>
      <c r="MYF59" s="5"/>
      <c r="MYG59" s="5"/>
      <c r="MYH59" s="5"/>
      <c r="MYI59" s="5"/>
      <c r="MYJ59" s="5"/>
      <c r="MYK59" s="5"/>
      <c r="MYL59" s="5"/>
      <c r="MYM59" s="5"/>
      <c r="MYN59" s="5"/>
      <c r="MYO59" s="5"/>
      <c r="MYP59" s="5"/>
      <c r="MYQ59" s="5"/>
      <c r="MYR59" s="5"/>
      <c r="MYS59" s="5"/>
      <c r="MYT59" s="5"/>
      <c r="MYU59" s="5"/>
      <c r="MYV59" s="5"/>
      <c r="MYW59" s="5"/>
      <c r="MYX59" s="5"/>
      <c r="MYY59" s="5"/>
      <c r="MYZ59" s="5"/>
      <c r="MZA59" s="5"/>
      <c r="MZB59" s="5"/>
      <c r="MZC59" s="5"/>
      <c r="MZD59" s="5"/>
      <c r="MZE59" s="5"/>
      <c r="MZF59" s="5"/>
      <c r="MZG59" s="5"/>
      <c r="MZH59" s="5"/>
      <c r="MZI59" s="5"/>
      <c r="MZJ59" s="5"/>
      <c r="MZK59" s="5"/>
      <c r="MZL59" s="5"/>
      <c r="MZM59" s="5"/>
      <c r="MZN59" s="5"/>
      <c r="MZO59" s="5"/>
      <c r="MZP59" s="5"/>
      <c r="MZQ59" s="5"/>
      <c r="MZR59" s="5"/>
      <c r="MZS59" s="5"/>
      <c r="MZT59" s="5"/>
      <c r="MZU59" s="5"/>
      <c r="MZV59" s="5"/>
      <c r="MZW59" s="5"/>
      <c r="MZX59" s="5"/>
      <c r="MZY59" s="5"/>
      <c r="MZZ59" s="5"/>
      <c r="NAA59" s="5"/>
      <c r="NAB59" s="5"/>
      <c r="NAC59" s="5"/>
      <c r="NAD59" s="5"/>
      <c r="NAE59" s="5"/>
      <c r="NAF59" s="5"/>
      <c r="NAG59" s="5"/>
      <c r="NAH59" s="5"/>
      <c r="NAI59" s="5"/>
      <c r="NAJ59" s="5"/>
      <c r="NAK59" s="5"/>
      <c r="NAL59" s="5"/>
      <c r="NAM59" s="5"/>
      <c r="NAN59" s="5"/>
      <c r="NAO59" s="5"/>
      <c r="NAP59" s="5"/>
      <c r="NAQ59" s="5"/>
      <c r="NAR59" s="5"/>
      <c r="NAS59" s="5"/>
      <c r="NAT59" s="5"/>
      <c r="NAU59" s="5"/>
      <c r="NAV59" s="5"/>
      <c r="NAW59" s="5"/>
      <c r="NAX59" s="5"/>
      <c r="NAY59" s="5"/>
      <c r="NAZ59" s="5"/>
      <c r="NBA59" s="5"/>
      <c r="NBB59" s="5"/>
      <c r="NBC59" s="5"/>
      <c r="NBD59" s="5"/>
      <c r="NBE59" s="5"/>
      <c r="NBF59" s="5"/>
      <c r="NBG59" s="5"/>
      <c r="NBH59" s="5"/>
      <c r="NBI59" s="5"/>
      <c r="NBJ59" s="5"/>
      <c r="NBK59" s="5"/>
      <c r="NBL59" s="5"/>
      <c r="NBM59" s="5"/>
      <c r="NBN59" s="5"/>
      <c r="NBO59" s="5"/>
      <c r="NBP59" s="5"/>
      <c r="NBQ59" s="5"/>
      <c r="NBR59" s="5"/>
      <c r="NBS59" s="5"/>
      <c r="NBT59" s="5"/>
      <c r="NBU59" s="5"/>
      <c r="NBV59" s="5"/>
      <c r="NBW59" s="5"/>
      <c r="NBX59" s="5"/>
      <c r="NBY59" s="5"/>
      <c r="NBZ59" s="5"/>
      <c r="NCA59" s="5"/>
      <c r="NCB59" s="5"/>
      <c r="NCC59" s="5"/>
      <c r="NCD59" s="5"/>
      <c r="NCE59" s="5"/>
      <c r="NCF59" s="5"/>
      <c r="NCG59" s="5"/>
      <c r="NCH59" s="5"/>
      <c r="NCI59" s="5"/>
      <c r="NCJ59" s="5"/>
      <c r="NCK59" s="5"/>
      <c r="NCL59" s="5"/>
      <c r="NCM59" s="5"/>
      <c r="NCN59" s="5"/>
      <c r="NCO59" s="5"/>
      <c r="NCP59" s="5"/>
      <c r="NCQ59" s="5"/>
      <c r="NCR59" s="5"/>
      <c r="NCS59" s="5"/>
      <c r="NCT59" s="5"/>
      <c r="NCU59" s="5"/>
      <c r="NCV59" s="5"/>
      <c r="NCW59" s="5"/>
      <c r="NCX59" s="5"/>
      <c r="NCY59" s="5"/>
      <c r="NCZ59" s="5"/>
      <c r="NDA59" s="5"/>
      <c r="NDB59" s="5"/>
      <c r="NDC59" s="5"/>
      <c r="NDD59" s="5"/>
      <c r="NDE59" s="5"/>
      <c r="NDF59" s="5"/>
      <c r="NDG59" s="5"/>
      <c r="NDH59" s="5"/>
      <c r="NDI59" s="5"/>
      <c r="NDJ59" s="5"/>
      <c r="NDK59" s="5"/>
      <c r="NDL59" s="5"/>
      <c r="NDM59" s="5"/>
      <c r="NDN59" s="5"/>
      <c r="NDO59" s="5"/>
      <c r="NDP59" s="5"/>
      <c r="NDQ59" s="5"/>
      <c r="NDR59" s="5"/>
      <c r="NDS59" s="5"/>
      <c r="NDT59" s="5"/>
      <c r="NDU59" s="5"/>
      <c r="NDV59" s="5"/>
      <c r="NDW59" s="5"/>
      <c r="NDX59" s="5"/>
      <c r="NDY59" s="5"/>
      <c r="NDZ59" s="5"/>
      <c r="NEA59" s="5"/>
      <c r="NEB59" s="5"/>
      <c r="NEC59" s="5"/>
      <c r="NED59" s="5"/>
      <c r="NEE59" s="5"/>
      <c r="NEF59" s="5"/>
      <c r="NEG59" s="5"/>
      <c r="NEH59" s="5"/>
      <c r="NEI59" s="5"/>
      <c r="NEJ59" s="5"/>
      <c r="NEK59" s="5"/>
      <c r="NEL59" s="5"/>
      <c r="NEM59" s="5"/>
      <c r="NEN59" s="5"/>
      <c r="NEO59" s="5"/>
      <c r="NEP59" s="5"/>
      <c r="NEQ59" s="5"/>
      <c r="NER59" s="5"/>
      <c r="NES59" s="5"/>
      <c r="NET59" s="5"/>
      <c r="NEU59" s="5"/>
      <c r="NEV59" s="5"/>
      <c r="NEW59" s="5"/>
      <c r="NEX59" s="5"/>
      <c r="NEY59" s="5"/>
      <c r="NEZ59" s="5"/>
      <c r="NFA59" s="5"/>
      <c r="NFB59" s="5"/>
      <c r="NFC59" s="5"/>
      <c r="NFD59" s="5"/>
      <c r="NFE59" s="5"/>
      <c r="NFF59" s="5"/>
      <c r="NFG59" s="5"/>
      <c r="NFH59" s="5"/>
      <c r="NFI59" s="5"/>
      <c r="NFJ59" s="5"/>
      <c r="NFK59" s="5"/>
      <c r="NFL59" s="5"/>
      <c r="NFM59" s="5"/>
      <c r="NFN59" s="5"/>
      <c r="NFO59" s="5"/>
      <c r="NFP59" s="5"/>
      <c r="NFQ59" s="5"/>
      <c r="NFR59" s="5"/>
      <c r="NFS59" s="5"/>
      <c r="NFT59" s="5"/>
      <c r="NFU59" s="5"/>
      <c r="NFV59" s="5"/>
      <c r="NFW59" s="5"/>
      <c r="NFX59" s="5"/>
      <c r="NFY59" s="5"/>
      <c r="NFZ59" s="5"/>
      <c r="NGA59" s="5"/>
      <c r="NGB59" s="5"/>
      <c r="NGC59" s="5"/>
      <c r="NGD59" s="5"/>
      <c r="NGE59" s="5"/>
      <c r="NGF59" s="5"/>
      <c r="NGG59" s="5"/>
      <c r="NGH59" s="5"/>
      <c r="NGI59" s="5"/>
      <c r="NGJ59" s="5"/>
      <c r="NGK59" s="5"/>
      <c r="NGL59" s="5"/>
      <c r="NGM59" s="5"/>
      <c r="NGN59" s="5"/>
      <c r="NGO59" s="5"/>
      <c r="NGP59" s="5"/>
      <c r="NGQ59" s="5"/>
      <c r="NGR59" s="5"/>
      <c r="NGS59" s="5"/>
      <c r="NGT59" s="5"/>
      <c r="NGU59" s="5"/>
      <c r="NGV59" s="5"/>
      <c r="NGW59" s="5"/>
      <c r="NGX59" s="5"/>
      <c r="NGY59" s="5"/>
      <c r="NGZ59" s="5"/>
      <c r="NHA59" s="5"/>
      <c r="NHB59" s="5"/>
      <c r="NHC59" s="5"/>
      <c r="NHD59" s="5"/>
      <c r="NHE59" s="5"/>
      <c r="NHF59" s="5"/>
      <c r="NHG59" s="5"/>
      <c r="NHH59" s="5"/>
      <c r="NHI59" s="5"/>
      <c r="NHJ59" s="5"/>
      <c r="NHK59" s="5"/>
      <c r="NHL59" s="5"/>
      <c r="NHM59" s="5"/>
      <c r="NHN59" s="5"/>
      <c r="NHO59" s="5"/>
      <c r="NHP59" s="5"/>
      <c r="NHQ59" s="5"/>
      <c r="NHR59" s="5"/>
      <c r="NHS59" s="5"/>
      <c r="NHT59" s="5"/>
      <c r="NHU59" s="5"/>
      <c r="NHV59" s="5"/>
      <c r="NHW59" s="5"/>
      <c r="NHX59" s="5"/>
      <c r="NHY59" s="5"/>
      <c r="NHZ59" s="5"/>
      <c r="NIA59" s="5"/>
      <c r="NIB59" s="5"/>
      <c r="NIC59" s="5"/>
      <c r="NID59" s="5"/>
      <c r="NIE59" s="5"/>
      <c r="NIF59" s="5"/>
      <c r="NIG59" s="5"/>
      <c r="NIH59" s="5"/>
      <c r="NII59" s="5"/>
      <c r="NIJ59" s="5"/>
      <c r="NIK59" s="5"/>
      <c r="NIL59" s="5"/>
      <c r="NIM59" s="5"/>
      <c r="NIN59" s="5"/>
      <c r="NIO59" s="5"/>
      <c r="NIP59" s="5"/>
      <c r="NIQ59" s="5"/>
      <c r="NIR59" s="5"/>
      <c r="NIS59" s="5"/>
      <c r="NIT59" s="5"/>
      <c r="NIU59" s="5"/>
      <c r="NIV59" s="5"/>
      <c r="NIW59" s="5"/>
      <c r="NIX59" s="5"/>
      <c r="NIY59" s="5"/>
      <c r="NIZ59" s="5"/>
      <c r="NJA59" s="5"/>
      <c r="NJB59" s="5"/>
      <c r="NJC59" s="5"/>
      <c r="NJD59" s="5"/>
      <c r="NJE59" s="5"/>
      <c r="NJF59" s="5"/>
      <c r="NJG59" s="5"/>
      <c r="NJH59" s="5"/>
      <c r="NJI59" s="5"/>
      <c r="NJJ59" s="5"/>
      <c r="NJK59" s="5"/>
      <c r="NJL59" s="5"/>
      <c r="NJM59" s="5"/>
      <c r="NJN59" s="5"/>
      <c r="NJO59" s="5"/>
      <c r="NJP59" s="5"/>
      <c r="NJQ59" s="5"/>
      <c r="NJR59" s="5"/>
      <c r="NJS59" s="5"/>
      <c r="NJT59" s="5"/>
      <c r="NJU59" s="5"/>
      <c r="NJV59" s="5"/>
      <c r="NJW59" s="5"/>
      <c r="NJX59" s="5"/>
      <c r="NJY59" s="5"/>
      <c r="NJZ59" s="5"/>
      <c r="NKA59" s="5"/>
      <c r="NKB59" s="5"/>
      <c r="NKC59" s="5"/>
      <c r="NKD59" s="5"/>
      <c r="NKE59" s="5"/>
      <c r="NKF59" s="5"/>
      <c r="NKG59" s="5"/>
      <c r="NKH59" s="5"/>
      <c r="NKI59" s="5"/>
      <c r="NKJ59" s="5"/>
      <c r="NKK59" s="5"/>
      <c r="NKL59" s="5"/>
      <c r="NKM59" s="5"/>
      <c r="NKN59" s="5"/>
      <c r="NKO59" s="5"/>
      <c r="NKP59" s="5"/>
      <c r="NKQ59" s="5"/>
      <c r="NKR59" s="5"/>
      <c r="NKS59" s="5"/>
      <c r="NKT59" s="5"/>
      <c r="NKU59" s="5"/>
      <c r="NKV59" s="5"/>
      <c r="NKW59" s="5"/>
      <c r="NKX59" s="5"/>
      <c r="NKY59" s="5"/>
      <c r="NKZ59" s="5"/>
      <c r="NLA59" s="5"/>
      <c r="NLB59" s="5"/>
      <c r="NLC59" s="5"/>
      <c r="NLD59" s="5"/>
      <c r="NLE59" s="5"/>
      <c r="NLF59" s="5"/>
      <c r="NLG59" s="5"/>
      <c r="NLH59" s="5"/>
      <c r="NLI59" s="5"/>
      <c r="NLJ59" s="5"/>
      <c r="NLK59" s="5"/>
      <c r="NLL59" s="5"/>
      <c r="NLM59" s="5"/>
      <c r="NLN59" s="5"/>
      <c r="NLO59" s="5"/>
      <c r="NLP59" s="5"/>
      <c r="NLQ59" s="5"/>
      <c r="NLR59" s="5"/>
      <c r="NLS59" s="5"/>
      <c r="NLT59" s="5"/>
      <c r="NLU59" s="5"/>
      <c r="NLV59" s="5"/>
      <c r="NLW59" s="5"/>
      <c r="NLX59" s="5"/>
      <c r="NLY59" s="5"/>
      <c r="NLZ59" s="5"/>
      <c r="NMA59" s="5"/>
      <c r="NMB59" s="5"/>
      <c r="NMC59" s="5"/>
      <c r="NMD59" s="5"/>
      <c r="NME59" s="5"/>
      <c r="NMF59" s="5"/>
      <c r="NMG59" s="5"/>
      <c r="NMH59" s="5"/>
      <c r="NMI59" s="5"/>
      <c r="NMJ59" s="5"/>
      <c r="NMK59" s="5"/>
      <c r="NML59" s="5"/>
      <c r="NMM59" s="5"/>
      <c r="NMN59" s="5"/>
      <c r="NMO59" s="5"/>
      <c r="NMP59" s="5"/>
      <c r="NMQ59" s="5"/>
      <c r="NMR59" s="5"/>
      <c r="NMS59" s="5"/>
      <c r="NMT59" s="5"/>
      <c r="NMU59" s="5"/>
      <c r="NMV59" s="5"/>
      <c r="NMW59" s="5"/>
      <c r="NMX59" s="5"/>
      <c r="NMY59" s="5"/>
      <c r="NMZ59" s="5"/>
      <c r="NNA59" s="5"/>
      <c r="NNB59" s="5"/>
      <c r="NNC59" s="5"/>
      <c r="NND59" s="5"/>
      <c r="NNE59" s="5"/>
      <c r="NNF59" s="5"/>
      <c r="NNG59" s="5"/>
      <c r="NNH59" s="5"/>
      <c r="NNI59" s="5"/>
      <c r="NNJ59" s="5"/>
      <c r="NNK59" s="5"/>
      <c r="NNL59" s="5"/>
      <c r="NNM59" s="5"/>
      <c r="NNN59" s="5"/>
      <c r="NNO59" s="5"/>
      <c r="NNP59" s="5"/>
      <c r="NNQ59" s="5"/>
      <c r="NNR59" s="5"/>
      <c r="NNS59" s="5"/>
      <c r="NNT59" s="5"/>
      <c r="NNU59" s="5"/>
      <c r="NNV59" s="5"/>
      <c r="NNW59" s="5"/>
      <c r="NNX59" s="5"/>
      <c r="NNY59" s="5"/>
      <c r="NNZ59" s="5"/>
      <c r="NOA59" s="5"/>
      <c r="NOB59" s="5"/>
      <c r="NOC59" s="5"/>
      <c r="NOD59" s="5"/>
      <c r="NOE59" s="5"/>
      <c r="NOF59" s="5"/>
      <c r="NOG59" s="5"/>
      <c r="NOH59" s="5"/>
      <c r="NOI59" s="5"/>
      <c r="NOJ59" s="5"/>
      <c r="NOK59" s="5"/>
      <c r="NOL59" s="5"/>
      <c r="NOM59" s="5"/>
      <c r="NON59" s="5"/>
      <c r="NOO59" s="5"/>
      <c r="NOP59" s="5"/>
      <c r="NOQ59" s="5"/>
      <c r="NOR59" s="5"/>
      <c r="NOS59" s="5"/>
      <c r="NOT59" s="5"/>
      <c r="NOU59" s="5"/>
      <c r="NOV59" s="5"/>
      <c r="NOW59" s="5"/>
      <c r="NOX59" s="5"/>
      <c r="NOY59" s="5"/>
      <c r="NOZ59" s="5"/>
      <c r="NPA59" s="5"/>
      <c r="NPB59" s="5"/>
      <c r="NPC59" s="5"/>
      <c r="NPD59" s="5"/>
      <c r="NPE59" s="5"/>
      <c r="NPF59" s="5"/>
      <c r="NPG59" s="5"/>
      <c r="NPH59" s="5"/>
      <c r="NPI59" s="5"/>
      <c r="NPJ59" s="5"/>
      <c r="NPK59" s="5"/>
      <c r="NPL59" s="5"/>
      <c r="NPM59" s="5"/>
      <c r="NPN59" s="5"/>
      <c r="NPO59" s="5"/>
      <c r="NPP59" s="5"/>
      <c r="NPQ59" s="5"/>
      <c r="NPR59" s="5"/>
      <c r="NPS59" s="5"/>
      <c r="NPT59" s="5"/>
      <c r="NPU59" s="5"/>
      <c r="NPV59" s="5"/>
      <c r="NPW59" s="5"/>
      <c r="NPX59" s="5"/>
      <c r="NPY59" s="5"/>
      <c r="NPZ59" s="5"/>
      <c r="NQA59" s="5"/>
      <c r="NQB59" s="5"/>
      <c r="NQC59" s="5"/>
      <c r="NQD59" s="5"/>
      <c r="NQE59" s="5"/>
      <c r="NQF59" s="5"/>
      <c r="NQG59" s="5"/>
      <c r="NQH59" s="5"/>
      <c r="NQI59" s="5"/>
      <c r="NQJ59" s="5"/>
      <c r="NQK59" s="5"/>
      <c r="NQL59" s="5"/>
      <c r="NQM59" s="5"/>
      <c r="NQN59" s="5"/>
      <c r="NQO59" s="5"/>
      <c r="NQP59" s="5"/>
      <c r="NQQ59" s="5"/>
      <c r="NQR59" s="5"/>
      <c r="NQS59" s="5"/>
      <c r="NQT59" s="5"/>
      <c r="NQU59" s="5"/>
      <c r="NQV59" s="5"/>
      <c r="NQW59" s="5"/>
      <c r="NQX59" s="5"/>
      <c r="NQY59" s="5"/>
      <c r="NQZ59" s="5"/>
      <c r="NRA59" s="5"/>
      <c r="NRB59" s="5"/>
      <c r="NRC59" s="5"/>
      <c r="NRD59" s="5"/>
      <c r="NRE59" s="5"/>
      <c r="NRF59" s="5"/>
      <c r="NRG59" s="5"/>
      <c r="NRH59" s="5"/>
      <c r="NRI59" s="5"/>
      <c r="NRJ59" s="5"/>
      <c r="NRK59" s="5"/>
      <c r="NRL59" s="5"/>
      <c r="NRM59" s="5"/>
      <c r="NRN59" s="5"/>
      <c r="NRO59" s="5"/>
      <c r="NRP59" s="5"/>
      <c r="NRQ59" s="5"/>
      <c r="NRR59" s="5"/>
      <c r="NRS59" s="5"/>
      <c r="NRT59" s="5"/>
      <c r="NRU59" s="5"/>
      <c r="NRV59" s="5"/>
      <c r="NRW59" s="5"/>
      <c r="NRX59" s="5"/>
      <c r="NRY59" s="5"/>
      <c r="NRZ59" s="5"/>
      <c r="NSA59" s="5"/>
      <c r="NSB59" s="5"/>
      <c r="NSC59" s="5"/>
      <c r="NSD59" s="5"/>
      <c r="NSE59" s="5"/>
      <c r="NSF59" s="5"/>
      <c r="NSG59" s="5"/>
      <c r="NSH59" s="5"/>
      <c r="NSI59" s="5"/>
      <c r="NSJ59" s="5"/>
      <c r="NSK59" s="5"/>
      <c r="NSL59" s="5"/>
      <c r="NSM59" s="5"/>
      <c r="NSN59" s="5"/>
      <c r="NSO59" s="5"/>
      <c r="NSP59" s="5"/>
      <c r="NSQ59" s="5"/>
      <c r="NSR59" s="5"/>
      <c r="NSS59" s="5"/>
      <c r="NST59" s="5"/>
      <c r="NSU59" s="5"/>
      <c r="NSV59" s="5"/>
      <c r="NSW59" s="5"/>
      <c r="NSX59" s="5"/>
      <c r="NSY59" s="5"/>
      <c r="NSZ59" s="5"/>
      <c r="NTA59" s="5"/>
      <c r="NTB59" s="5"/>
      <c r="NTC59" s="5"/>
      <c r="NTD59" s="5"/>
      <c r="NTE59" s="5"/>
      <c r="NTF59" s="5"/>
      <c r="NTG59" s="5"/>
      <c r="NTH59" s="5"/>
      <c r="NTI59" s="5"/>
      <c r="NTJ59" s="5"/>
      <c r="NTK59" s="5"/>
      <c r="NTL59" s="5"/>
      <c r="NTM59" s="5"/>
      <c r="NTN59" s="5"/>
      <c r="NTO59" s="5"/>
      <c r="NTP59" s="5"/>
      <c r="NTQ59" s="5"/>
      <c r="NTR59" s="5"/>
      <c r="NTS59" s="5"/>
      <c r="NTT59" s="5"/>
      <c r="NTU59" s="5"/>
      <c r="NTV59" s="5"/>
      <c r="NTW59" s="5"/>
      <c r="NTX59" s="5"/>
      <c r="NTY59" s="5"/>
      <c r="NTZ59" s="5"/>
      <c r="NUA59" s="5"/>
      <c r="NUB59" s="5"/>
      <c r="NUC59" s="5"/>
      <c r="NUD59" s="5"/>
      <c r="NUE59" s="5"/>
      <c r="NUF59" s="5"/>
      <c r="NUG59" s="5"/>
      <c r="NUH59" s="5"/>
      <c r="NUI59" s="5"/>
      <c r="NUJ59" s="5"/>
      <c r="NUK59" s="5"/>
      <c r="NUL59" s="5"/>
      <c r="NUM59" s="5"/>
      <c r="NUN59" s="5"/>
      <c r="NUO59" s="5"/>
      <c r="NUP59" s="5"/>
      <c r="NUQ59" s="5"/>
      <c r="NUR59" s="5"/>
      <c r="NUS59" s="5"/>
      <c r="NUT59" s="5"/>
      <c r="NUU59" s="5"/>
      <c r="NUV59" s="5"/>
      <c r="NUW59" s="5"/>
      <c r="NUX59" s="5"/>
      <c r="NUY59" s="5"/>
      <c r="NUZ59" s="5"/>
      <c r="NVA59" s="5"/>
      <c r="NVB59" s="5"/>
      <c r="NVC59" s="5"/>
      <c r="NVD59" s="5"/>
      <c r="NVE59" s="5"/>
      <c r="NVF59" s="5"/>
      <c r="NVG59" s="5"/>
      <c r="NVH59" s="5"/>
      <c r="NVI59" s="5"/>
      <c r="NVJ59" s="5"/>
      <c r="NVK59" s="5"/>
      <c r="NVL59" s="5"/>
      <c r="NVM59" s="5"/>
      <c r="NVN59" s="5"/>
      <c r="NVO59" s="5"/>
      <c r="NVP59" s="5"/>
      <c r="NVQ59" s="5"/>
      <c r="NVR59" s="5"/>
      <c r="NVS59" s="5"/>
      <c r="NVT59" s="5"/>
      <c r="NVU59" s="5"/>
      <c r="NVV59" s="5"/>
      <c r="NVW59" s="5"/>
      <c r="NVX59" s="5"/>
      <c r="NVY59" s="5"/>
      <c r="NVZ59" s="5"/>
      <c r="NWA59" s="5"/>
      <c r="NWB59" s="5"/>
      <c r="NWC59" s="5"/>
      <c r="NWD59" s="5"/>
      <c r="NWE59" s="5"/>
      <c r="NWF59" s="5"/>
      <c r="NWG59" s="5"/>
      <c r="NWH59" s="5"/>
      <c r="NWI59" s="5"/>
      <c r="NWJ59" s="5"/>
      <c r="NWK59" s="5"/>
      <c r="NWL59" s="5"/>
      <c r="NWM59" s="5"/>
      <c r="NWN59" s="5"/>
      <c r="NWO59" s="5"/>
      <c r="NWP59" s="5"/>
      <c r="NWQ59" s="5"/>
      <c r="NWR59" s="5"/>
      <c r="NWS59" s="5"/>
      <c r="NWT59" s="5"/>
      <c r="NWU59" s="5"/>
      <c r="NWV59" s="5"/>
      <c r="NWW59" s="5"/>
      <c r="NWX59" s="5"/>
      <c r="NWY59" s="5"/>
      <c r="NWZ59" s="5"/>
      <c r="NXA59" s="5"/>
      <c r="NXB59" s="5"/>
      <c r="NXC59" s="5"/>
      <c r="NXD59" s="5"/>
      <c r="NXE59" s="5"/>
      <c r="NXF59" s="5"/>
      <c r="NXG59" s="5"/>
      <c r="NXH59" s="5"/>
      <c r="NXI59" s="5"/>
      <c r="NXJ59" s="5"/>
      <c r="NXK59" s="5"/>
      <c r="NXL59" s="5"/>
      <c r="NXM59" s="5"/>
      <c r="NXN59" s="5"/>
      <c r="NXO59" s="5"/>
      <c r="NXP59" s="5"/>
      <c r="NXQ59" s="5"/>
      <c r="NXR59" s="5"/>
      <c r="NXS59" s="5"/>
      <c r="NXT59" s="5"/>
      <c r="NXU59" s="5"/>
      <c r="NXV59" s="5"/>
      <c r="NXW59" s="5"/>
      <c r="NXX59" s="5"/>
      <c r="NXY59" s="5"/>
      <c r="NXZ59" s="5"/>
      <c r="NYA59" s="5"/>
      <c r="NYB59" s="5"/>
      <c r="NYC59" s="5"/>
      <c r="NYD59" s="5"/>
      <c r="NYE59" s="5"/>
      <c r="NYF59" s="5"/>
      <c r="NYG59" s="5"/>
      <c r="NYH59" s="5"/>
      <c r="NYI59" s="5"/>
      <c r="NYJ59" s="5"/>
      <c r="NYK59" s="5"/>
      <c r="NYL59" s="5"/>
      <c r="NYM59" s="5"/>
      <c r="NYN59" s="5"/>
      <c r="NYO59" s="5"/>
      <c r="NYP59" s="5"/>
      <c r="NYQ59" s="5"/>
      <c r="NYR59" s="5"/>
      <c r="NYS59" s="5"/>
      <c r="NYT59" s="5"/>
      <c r="NYU59" s="5"/>
      <c r="NYV59" s="5"/>
      <c r="NYW59" s="5"/>
      <c r="NYX59" s="5"/>
      <c r="NYY59" s="5"/>
      <c r="NYZ59" s="5"/>
      <c r="NZA59" s="5"/>
      <c r="NZB59" s="5"/>
      <c r="NZC59" s="5"/>
      <c r="NZD59" s="5"/>
      <c r="NZE59" s="5"/>
      <c r="NZF59" s="5"/>
      <c r="NZG59" s="5"/>
      <c r="NZH59" s="5"/>
      <c r="NZI59" s="5"/>
      <c r="NZJ59" s="5"/>
      <c r="NZK59" s="5"/>
      <c r="NZL59" s="5"/>
      <c r="NZM59" s="5"/>
      <c r="NZN59" s="5"/>
      <c r="NZO59" s="5"/>
      <c r="NZP59" s="5"/>
      <c r="NZQ59" s="5"/>
      <c r="NZR59" s="5"/>
      <c r="NZS59" s="5"/>
      <c r="NZT59" s="5"/>
      <c r="NZU59" s="5"/>
      <c r="NZV59" s="5"/>
      <c r="NZW59" s="5"/>
      <c r="NZX59" s="5"/>
      <c r="NZY59" s="5"/>
      <c r="NZZ59" s="5"/>
      <c r="OAA59" s="5"/>
      <c r="OAB59" s="5"/>
      <c r="OAC59" s="5"/>
      <c r="OAD59" s="5"/>
      <c r="OAE59" s="5"/>
      <c r="OAF59" s="5"/>
      <c r="OAG59" s="5"/>
      <c r="OAH59" s="5"/>
      <c r="OAI59" s="5"/>
      <c r="OAJ59" s="5"/>
      <c r="OAK59" s="5"/>
      <c r="OAL59" s="5"/>
      <c r="OAM59" s="5"/>
      <c r="OAN59" s="5"/>
      <c r="OAO59" s="5"/>
      <c r="OAP59" s="5"/>
      <c r="OAQ59" s="5"/>
      <c r="OAR59" s="5"/>
      <c r="OAS59" s="5"/>
      <c r="OAT59" s="5"/>
      <c r="OAU59" s="5"/>
      <c r="OAV59" s="5"/>
      <c r="OAW59" s="5"/>
      <c r="OAX59" s="5"/>
      <c r="OAY59" s="5"/>
      <c r="OAZ59" s="5"/>
      <c r="OBA59" s="5"/>
      <c r="OBB59" s="5"/>
      <c r="OBC59" s="5"/>
      <c r="OBD59" s="5"/>
      <c r="OBE59" s="5"/>
      <c r="OBF59" s="5"/>
      <c r="OBG59" s="5"/>
      <c r="OBH59" s="5"/>
      <c r="OBI59" s="5"/>
      <c r="OBJ59" s="5"/>
      <c r="OBK59" s="5"/>
      <c r="OBL59" s="5"/>
      <c r="OBM59" s="5"/>
      <c r="OBN59" s="5"/>
      <c r="OBO59" s="5"/>
      <c r="OBP59" s="5"/>
      <c r="OBQ59" s="5"/>
      <c r="OBR59" s="5"/>
      <c r="OBS59" s="5"/>
      <c r="OBT59" s="5"/>
      <c r="OBU59" s="5"/>
      <c r="OBV59" s="5"/>
      <c r="OBW59" s="5"/>
      <c r="OBX59" s="5"/>
      <c r="OBY59" s="5"/>
      <c r="OBZ59" s="5"/>
      <c r="OCA59" s="5"/>
      <c r="OCB59" s="5"/>
      <c r="OCC59" s="5"/>
      <c r="OCD59" s="5"/>
      <c r="OCE59" s="5"/>
      <c r="OCF59" s="5"/>
      <c r="OCG59" s="5"/>
      <c r="OCH59" s="5"/>
      <c r="OCI59" s="5"/>
      <c r="OCJ59" s="5"/>
      <c r="OCK59" s="5"/>
      <c r="OCL59" s="5"/>
      <c r="OCM59" s="5"/>
      <c r="OCN59" s="5"/>
      <c r="OCO59" s="5"/>
      <c r="OCP59" s="5"/>
      <c r="OCQ59" s="5"/>
      <c r="OCR59" s="5"/>
      <c r="OCS59" s="5"/>
      <c r="OCT59" s="5"/>
      <c r="OCU59" s="5"/>
      <c r="OCV59" s="5"/>
      <c r="OCW59" s="5"/>
      <c r="OCX59" s="5"/>
      <c r="OCY59" s="5"/>
      <c r="OCZ59" s="5"/>
      <c r="ODA59" s="5"/>
      <c r="ODB59" s="5"/>
      <c r="ODC59" s="5"/>
      <c r="ODD59" s="5"/>
      <c r="ODE59" s="5"/>
      <c r="ODF59" s="5"/>
      <c r="ODG59" s="5"/>
      <c r="ODH59" s="5"/>
      <c r="ODI59" s="5"/>
      <c r="ODJ59" s="5"/>
      <c r="ODK59" s="5"/>
      <c r="ODL59" s="5"/>
      <c r="ODM59" s="5"/>
      <c r="ODN59" s="5"/>
      <c r="ODO59" s="5"/>
      <c r="ODP59" s="5"/>
      <c r="ODQ59" s="5"/>
      <c r="ODR59" s="5"/>
      <c r="ODS59" s="5"/>
      <c r="ODT59" s="5"/>
      <c r="ODU59" s="5"/>
      <c r="ODV59" s="5"/>
      <c r="ODW59" s="5"/>
      <c r="ODX59" s="5"/>
      <c r="ODY59" s="5"/>
      <c r="ODZ59" s="5"/>
      <c r="OEA59" s="5"/>
      <c r="OEB59" s="5"/>
      <c r="OEC59" s="5"/>
      <c r="OED59" s="5"/>
      <c r="OEE59" s="5"/>
      <c r="OEF59" s="5"/>
      <c r="OEG59" s="5"/>
      <c r="OEH59" s="5"/>
      <c r="OEI59" s="5"/>
      <c r="OEJ59" s="5"/>
      <c r="OEK59" s="5"/>
      <c r="OEL59" s="5"/>
      <c r="OEM59" s="5"/>
      <c r="OEN59" s="5"/>
      <c r="OEO59" s="5"/>
      <c r="OEP59" s="5"/>
      <c r="OEQ59" s="5"/>
      <c r="OER59" s="5"/>
      <c r="OES59" s="5"/>
      <c r="OET59" s="5"/>
      <c r="OEU59" s="5"/>
      <c r="OEV59" s="5"/>
      <c r="OEW59" s="5"/>
      <c r="OEX59" s="5"/>
      <c r="OEY59" s="5"/>
      <c r="OEZ59" s="5"/>
      <c r="OFA59" s="5"/>
      <c r="OFB59" s="5"/>
      <c r="OFC59" s="5"/>
      <c r="OFD59" s="5"/>
      <c r="OFE59" s="5"/>
      <c r="OFF59" s="5"/>
      <c r="OFG59" s="5"/>
      <c r="OFH59" s="5"/>
      <c r="OFI59" s="5"/>
      <c r="OFJ59" s="5"/>
      <c r="OFK59" s="5"/>
      <c r="OFL59" s="5"/>
      <c r="OFM59" s="5"/>
      <c r="OFN59" s="5"/>
      <c r="OFO59" s="5"/>
      <c r="OFP59" s="5"/>
      <c r="OFQ59" s="5"/>
      <c r="OFR59" s="5"/>
      <c r="OFS59" s="5"/>
      <c r="OFT59" s="5"/>
      <c r="OFU59" s="5"/>
      <c r="OFV59" s="5"/>
      <c r="OFW59" s="5"/>
      <c r="OFX59" s="5"/>
      <c r="OFY59" s="5"/>
      <c r="OFZ59" s="5"/>
      <c r="OGA59" s="5"/>
      <c r="OGB59" s="5"/>
      <c r="OGC59" s="5"/>
      <c r="OGD59" s="5"/>
      <c r="OGE59" s="5"/>
      <c r="OGF59" s="5"/>
      <c r="OGG59" s="5"/>
      <c r="OGH59" s="5"/>
      <c r="OGI59" s="5"/>
      <c r="OGJ59" s="5"/>
      <c r="OGK59" s="5"/>
      <c r="OGL59" s="5"/>
      <c r="OGM59" s="5"/>
      <c r="OGN59" s="5"/>
      <c r="OGO59" s="5"/>
      <c r="OGP59" s="5"/>
      <c r="OGQ59" s="5"/>
      <c r="OGR59" s="5"/>
      <c r="OGS59" s="5"/>
      <c r="OGT59" s="5"/>
      <c r="OGU59" s="5"/>
      <c r="OGV59" s="5"/>
      <c r="OGW59" s="5"/>
      <c r="OGX59" s="5"/>
      <c r="OGY59" s="5"/>
      <c r="OGZ59" s="5"/>
      <c r="OHA59" s="5"/>
      <c r="OHB59" s="5"/>
      <c r="OHC59" s="5"/>
      <c r="OHD59" s="5"/>
      <c r="OHE59" s="5"/>
      <c r="OHF59" s="5"/>
      <c r="OHG59" s="5"/>
      <c r="OHH59" s="5"/>
      <c r="OHI59" s="5"/>
      <c r="OHJ59" s="5"/>
      <c r="OHK59" s="5"/>
      <c r="OHL59" s="5"/>
      <c r="OHM59" s="5"/>
      <c r="OHN59" s="5"/>
      <c r="OHO59" s="5"/>
      <c r="OHP59" s="5"/>
      <c r="OHQ59" s="5"/>
      <c r="OHR59" s="5"/>
      <c r="OHS59" s="5"/>
      <c r="OHT59" s="5"/>
      <c r="OHU59" s="5"/>
      <c r="OHV59" s="5"/>
      <c r="OHW59" s="5"/>
      <c r="OHX59" s="5"/>
      <c r="OHY59" s="5"/>
      <c r="OHZ59" s="5"/>
      <c r="OIA59" s="5"/>
      <c r="OIB59" s="5"/>
      <c r="OIC59" s="5"/>
      <c r="OID59" s="5"/>
      <c r="OIE59" s="5"/>
      <c r="OIF59" s="5"/>
      <c r="OIG59" s="5"/>
      <c r="OIH59" s="5"/>
      <c r="OII59" s="5"/>
      <c r="OIJ59" s="5"/>
      <c r="OIK59" s="5"/>
      <c r="OIL59" s="5"/>
      <c r="OIM59" s="5"/>
      <c r="OIN59" s="5"/>
      <c r="OIO59" s="5"/>
      <c r="OIP59" s="5"/>
      <c r="OIQ59" s="5"/>
      <c r="OIR59" s="5"/>
      <c r="OIS59" s="5"/>
      <c r="OIT59" s="5"/>
      <c r="OIU59" s="5"/>
      <c r="OIV59" s="5"/>
      <c r="OIW59" s="5"/>
      <c r="OIX59" s="5"/>
      <c r="OIY59" s="5"/>
      <c r="OIZ59" s="5"/>
      <c r="OJA59" s="5"/>
      <c r="OJB59" s="5"/>
      <c r="OJC59" s="5"/>
      <c r="OJD59" s="5"/>
      <c r="OJE59" s="5"/>
      <c r="OJF59" s="5"/>
      <c r="OJG59" s="5"/>
      <c r="OJH59" s="5"/>
      <c r="OJI59" s="5"/>
      <c r="OJJ59" s="5"/>
      <c r="OJK59" s="5"/>
      <c r="OJL59" s="5"/>
      <c r="OJM59" s="5"/>
      <c r="OJN59" s="5"/>
      <c r="OJO59" s="5"/>
      <c r="OJP59" s="5"/>
      <c r="OJQ59" s="5"/>
      <c r="OJR59" s="5"/>
      <c r="OJS59" s="5"/>
      <c r="OJT59" s="5"/>
      <c r="OJU59" s="5"/>
      <c r="OJV59" s="5"/>
      <c r="OJW59" s="5"/>
      <c r="OJX59" s="5"/>
      <c r="OJY59" s="5"/>
      <c r="OJZ59" s="5"/>
      <c r="OKA59" s="5"/>
      <c r="OKB59" s="5"/>
      <c r="OKC59" s="5"/>
      <c r="OKD59" s="5"/>
      <c r="OKE59" s="5"/>
      <c r="OKF59" s="5"/>
      <c r="OKG59" s="5"/>
      <c r="OKH59" s="5"/>
      <c r="OKI59" s="5"/>
      <c r="OKJ59" s="5"/>
      <c r="OKK59" s="5"/>
      <c r="OKL59" s="5"/>
      <c r="OKM59" s="5"/>
      <c r="OKN59" s="5"/>
      <c r="OKO59" s="5"/>
      <c r="OKP59" s="5"/>
      <c r="OKQ59" s="5"/>
      <c r="OKR59" s="5"/>
      <c r="OKS59" s="5"/>
      <c r="OKT59" s="5"/>
      <c r="OKU59" s="5"/>
      <c r="OKV59" s="5"/>
      <c r="OKW59" s="5"/>
      <c r="OKX59" s="5"/>
      <c r="OKY59" s="5"/>
      <c r="OKZ59" s="5"/>
      <c r="OLA59" s="5"/>
      <c r="OLB59" s="5"/>
      <c r="OLC59" s="5"/>
      <c r="OLD59" s="5"/>
      <c r="OLE59" s="5"/>
      <c r="OLF59" s="5"/>
      <c r="OLG59" s="5"/>
      <c r="OLH59" s="5"/>
      <c r="OLI59" s="5"/>
      <c r="OLJ59" s="5"/>
      <c r="OLK59" s="5"/>
      <c r="OLL59" s="5"/>
      <c r="OLM59" s="5"/>
      <c r="OLN59" s="5"/>
      <c r="OLO59" s="5"/>
      <c r="OLP59" s="5"/>
      <c r="OLQ59" s="5"/>
      <c r="OLR59" s="5"/>
      <c r="OLS59" s="5"/>
      <c r="OLT59" s="5"/>
      <c r="OLU59" s="5"/>
      <c r="OLV59" s="5"/>
      <c r="OLW59" s="5"/>
      <c r="OLX59" s="5"/>
      <c r="OLY59" s="5"/>
      <c r="OLZ59" s="5"/>
      <c r="OMA59" s="5"/>
      <c r="OMB59" s="5"/>
      <c r="OMC59" s="5"/>
      <c r="OMD59" s="5"/>
      <c r="OME59" s="5"/>
      <c r="OMF59" s="5"/>
      <c r="OMG59" s="5"/>
      <c r="OMH59" s="5"/>
      <c r="OMI59" s="5"/>
      <c r="OMJ59" s="5"/>
      <c r="OMK59" s="5"/>
      <c r="OML59" s="5"/>
      <c r="OMM59" s="5"/>
      <c r="OMN59" s="5"/>
      <c r="OMO59" s="5"/>
      <c r="OMP59" s="5"/>
      <c r="OMQ59" s="5"/>
      <c r="OMR59" s="5"/>
      <c r="OMS59" s="5"/>
      <c r="OMT59" s="5"/>
      <c r="OMU59" s="5"/>
      <c r="OMV59" s="5"/>
      <c r="OMW59" s="5"/>
      <c r="OMX59" s="5"/>
      <c r="OMY59" s="5"/>
      <c r="OMZ59" s="5"/>
      <c r="ONA59" s="5"/>
      <c r="ONB59" s="5"/>
      <c r="ONC59" s="5"/>
      <c r="OND59" s="5"/>
      <c r="ONE59" s="5"/>
      <c r="ONF59" s="5"/>
      <c r="ONG59" s="5"/>
      <c r="ONH59" s="5"/>
      <c r="ONI59" s="5"/>
      <c r="ONJ59" s="5"/>
      <c r="ONK59" s="5"/>
      <c r="ONL59" s="5"/>
      <c r="ONM59" s="5"/>
      <c r="ONN59" s="5"/>
      <c r="ONO59" s="5"/>
      <c r="ONP59" s="5"/>
      <c r="ONQ59" s="5"/>
      <c r="ONR59" s="5"/>
      <c r="ONS59" s="5"/>
      <c r="ONT59" s="5"/>
      <c r="ONU59" s="5"/>
      <c r="ONV59" s="5"/>
      <c r="ONW59" s="5"/>
      <c r="ONX59" s="5"/>
      <c r="ONY59" s="5"/>
      <c r="ONZ59" s="5"/>
      <c r="OOA59" s="5"/>
      <c r="OOB59" s="5"/>
      <c r="OOC59" s="5"/>
      <c r="OOD59" s="5"/>
      <c r="OOE59" s="5"/>
      <c r="OOF59" s="5"/>
      <c r="OOG59" s="5"/>
      <c r="OOH59" s="5"/>
      <c r="OOI59" s="5"/>
      <c r="OOJ59" s="5"/>
      <c r="OOK59" s="5"/>
      <c r="OOL59" s="5"/>
      <c r="OOM59" s="5"/>
      <c r="OON59" s="5"/>
      <c r="OOO59" s="5"/>
      <c r="OOP59" s="5"/>
      <c r="OOQ59" s="5"/>
      <c r="OOR59" s="5"/>
      <c r="OOS59" s="5"/>
      <c r="OOT59" s="5"/>
      <c r="OOU59" s="5"/>
      <c r="OOV59" s="5"/>
      <c r="OOW59" s="5"/>
      <c r="OOX59" s="5"/>
      <c r="OOY59" s="5"/>
      <c r="OOZ59" s="5"/>
      <c r="OPA59" s="5"/>
      <c r="OPB59" s="5"/>
      <c r="OPC59" s="5"/>
      <c r="OPD59" s="5"/>
      <c r="OPE59" s="5"/>
      <c r="OPF59" s="5"/>
      <c r="OPG59" s="5"/>
      <c r="OPH59" s="5"/>
      <c r="OPI59" s="5"/>
      <c r="OPJ59" s="5"/>
      <c r="OPK59" s="5"/>
      <c r="OPL59" s="5"/>
      <c r="OPM59" s="5"/>
      <c r="OPN59" s="5"/>
      <c r="OPO59" s="5"/>
      <c r="OPP59" s="5"/>
      <c r="OPQ59" s="5"/>
      <c r="OPR59" s="5"/>
      <c r="OPS59" s="5"/>
      <c r="OPT59" s="5"/>
      <c r="OPU59" s="5"/>
      <c r="OPV59" s="5"/>
      <c r="OPW59" s="5"/>
      <c r="OPX59" s="5"/>
      <c r="OPY59" s="5"/>
      <c r="OPZ59" s="5"/>
      <c r="OQA59" s="5"/>
      <c r="OQB59" s="5"/>
      <c r="OQC59" s="5"/>
      <c r="OQD59" s="5"/>
      <c r="OQE59" s="5"/>
      <c r="OQF59" s="5"/>
      <c r="OQG59" s="5"/>
      <c r="OQH59" s="5"/>
      <c r="OQI59" s="5"/>
      <c r="OQJ59" s="5"/>
      <c r="OQK59" s="5"/>
      <c r="OQL59" s="5"/>
      <c r="OQM59" s="5"/>
      <c r="OQN59" s="5"/>
      <c r="OQO59" s="5"/>
      <c r="OQP59" s="5"/>
      <c r="OQQ59" s="5"/>
      <c r="OQR59" s="5"/>
      <c r="OQS59" s="5"/>
      <c r="OQT59" s="5"/>
      <c r="OQU59" s="5"/>
      <c r="OQV59" s="5"/>
      <c r="OQW59" s="5"/>
      <c r="OQX59" s="5"/>
      <c r="OQY59" s="5"/>
      <c r="OQZ59" s="5"/>
      <c r="ORA59" s="5"/>
      <c r="ORB59" s="5"/>
      <c r="ORC59" s="5"/>
      <c r="ORD59" s="5"/>
      <c r="ORE59" s="5"/>
      <c r="ORF59" s="5"/>
      <c r="ORG59" s="5"/>
      <c r="ORH59" s="5"/>
      <c r="ORI59" s="5"/>
      <c r="ORJ59" s="5"/>
      <c r="ORK59" s="5"/>
      <c r="ORL59" s="5"/>
      <c r="ORM59" s="5"/>
      <c r="ORN59" s="5"/>
      <c r="ORO59" s="5"/>
      <c r="ORP59" s="5"/>
      <c r="ORQ59" s="5"/>
      <c r="ORR59" s="5"/>
      <c r="ORS59" s="5"/>
      <c r="ORT59" s="5"/>
      <c r="ORU59" s="5"/>
      <c r="ORV59" s="5"/>
      <c r="ORW59" s="5"/>
      <c r="ORX59" s="5"/>
      <c r="ORY59" s="5"/>
      <c r="ORZ59" s="5"/>
      <c r="OSA59" s="5"/>
      <c r="OSB59" s="5"/>
      <c r="OSC59" s="5"/>
      <c r="OSD59" s="5"/>
      <c r="OSE59" s="5"/>
      <c r="OSF59" s="5"/>
      <c r="OSG59" s="5"/>
      <c r="OSH59" s="5"/>
      <c r="OSI59" s="5"/>
      <c r="OSJ59" s="5"/>
      <c r="OSK59" s="5"/>
      <c r="OSL59" s="5"/>
      <c r="OSM59" s="5"/>
      <c r="OSN59" s="5"/>
      <c r="OSO59" s="5"/>
      <c r="OSP59" s="5"/>
      <c r="OSQ59" s="5"/>
      <c r="OSR59" s="5"/>
      <c r="OSS59" s="5"/>
      <c r="OST59" s="5"/>
      <c r="OSU59" s="5"/>
      <c r="OSV59" s="5"/>
      <c r="OSW59" s="5"/>
      <c r="OSX59" s="5"/>
      <c r="OSY59" s="5"/>
      <c r="OSZ59" s="5"/>
      <c r="OTA59" s="5"/>
      <c r="OTB59" s="5"/>
      <c r="OTC59" s="5"/>
      <c r="OTD59" s="5"/>
      <c r="OTE59" s="5"/>
      <c r="OTF59" s="5"/>
      <c r="OTG59" s="5"/>
      <c r="OTH59" s="5"/>
      <c r="OTI59" s="5"/>
      <c r="OTJ59" s="5"/>
      <c r="OTK59" s="5"/>
      <c r="OTL59" s="5"/>
      <c r="OTM59" s="5"/>
      <c r="OTN59" s="5"/>
      <c r="OTO59" s="5"/>
      <c r="OTP59" s="5"/>
      <c r="OTQ59" s="5"/>
      <c r="OTR59" s="5"/>
      <c r="OTS59" s="5"/>
      <c r="OTT59" s="5"/>
      <c r="OTU59" s="5"/>
      <c r="OTV59" s="5"/>
      <c r="OTW59" s="5"/>
      <c r="OTX59" s="5"/>
      <c r="OTY59" s="5"/>
      <c r="OTZ59" s="5"/>
      <c r="OUA59" s="5"/>
      <c r="OUB59" s="5"/>
      <c r="OUC59" s="5"/>
      <c r="OUD59" s="5"/>
      <c r="OUE59" s="5"/>
      <c r="OUF59" s="5"/>
      <c r="OUG59" s="5"/>
      <c r="OUH59" s="5"/>
      <c r="OUI59" s="5"/>
      <c r="OUJ59" s="5"/>
      <c r="OUK59" s="5"/>
      <c r="OUL59" s="5"/>
      <c r="OUM59" s="5"/>
      <c r="OUN59" s="5"/>
      <c r="OUO59" s="5"/>
      <c r="OUP59" s="5"/>
      <c r="OUQ59" s="5"/>
      <c r="OUR59" s="5"/>
      <c r="OUS59" s="5"/>
      <c r="OUT59" s="5"/>
      <c r="OUU59" s="5"/>
      <c r="OUV59" s="5"/>
      <c r="OUW59" s="5"/>
      <c r="OUX59" s="5"/>
      <c r="OUY59" s="5"/>
      <c r="OUZ59" s="5"/>
      <c r="OVA59" s="5"/>
      <c r="OVB59" s="5"/>
      <c r="OVC59" s="5"/>
      <c r="OVD59" s="5"/>
      <c r="OVE59" s="5"/>
      <c r="OVF59" s="5"/>
      <c r="OVG59" s="5"/>
      <c r="OVH59" s="5"/>
      <c r="OVI59" s="5"/>
      <c r="OVJ59" s="5"/>
      <c r="OVK59" s="5"/>
      <c r="OVL59" s="5"/>
      <c r="OVM59" s="5"/>
      <c r="OVN59" s="5"/>
      <c r="OVO59" s="5"/>
      <c r="OVP59" s="5"/>
      <c r="OVQ59" s="5"/>
      <c r="OVR59" s="5"/>
      <c r="OVS59" s="5"/>
      <c r="OVT59" s="5"/>
      <c r="OVU59" s="5"/>
      <c r="OVV59" s="5"/>
      <c r="OVW59" s="5"/>
      <c r="OVX59" s="5"/>
      <c r="OVY59" s="5"/>
      <c r="OVZ59" s="5"/>
      <c r="OWA59" s="5"/>
      <c r="OWB59" s="5"/>
      <c r="OWC59" s="5"/>
      <c r="OWD59" s="5"/>
      <c r="OWE59" s="5"/>
      <c r="OWF59" s="5"/>
      <c r="OWG59" s="5"/>
      <c r="OWH59" s="5"/>
      <c r="OWI59" s="5"/>
      <c r="OWJ59" s="5"/>
      <c r="OWK59" s="5"/>
      <c r="OWL59" s="5"/>
      <c r="OWM59" s="5"/>
      <c r="OWN59" s="5"/>
      <c r="OWO59" s="5"/>
      <c r="OWP59" s="5"/>
      <c r="OWQ59" s="5"/>
      <c r="OWR59" s="5"/>
      <c r="OWS59" s="5"/>
      <c r="OWT59" s="5"/>
      <c r="OWU59" s="5"/>
      <c r="OWV59" s="5"/>
      <c r="OWW59" s="5"/>
      <c r="OWX59" s="5"/>
      <c r="OWY59" s="5"/>
      <c r="OWZ59" s="5"/>
      <c r="OXA59" s="5"/>
      <c r="OXB59" s="5"/>
      <c r="OXC59" s="5"/>
      <c r="OXD59" s="5"/>
      <c r="OXE59" s="5"/>
      <c r="OXF59" s="5"/>
      <c r="OXG59" s="5"/>
      <c r="OXH59" s="5"/>
      <c r="OXI59" s="5"/>
      <c r="OXJ59" s="5"/>
      <c r="OXK59" s="5"/>
      <c r="OXL59" s="5"/>
      <c r="OXM59" s="5"/>
      <c r="OXN59" s="5"/>
      <c r="OXO59" s="5"/>
      <c r="OXP59" s="5"/>
      <c r="OXQ59" s="5"/>
      <c r="OXR59" s="5"/>
      <c r="OXS59" s="5"/>
      <c r="OXT59" s="5"/>
      <c r="OXU59" s="5"/>
      <c r="OXV59" s="5"/>
      <c r="OXW59" s="5"/>
      <c r="OXX59" s="5"/>
      <c r="OXY59" s="5"/>
      <c r="OXZ59" s="5"/>
      <c r="OYA59" s="5"/>
      <c r="OYB59" s="5"/>
      <c r="OYC59" s="5"/>
      <c r="OYD59" s="5"/>
      <c r="OYE59" s="5"/>
      <c r="OYF59" s="5"/>
      <c r="OYG59" s="5"/>
      <c r="OYH59" s="5"/>
      <c r="OYI59" s="5"/>
      <c r="OYJ59" s="5"/>
      <c r="OYK59" s="5"/>
      <c r="OYL59" s="5"/>
      <c r="OYM59" s="5"/>
      <c r="OYN59" s="5"/>
      <c r="OYO59" s="5"/>
      <c r="OYP59" s="5"/>
      <c r="OYQ59" s="5"/>
      <c r="OYR59" s="5"/>
      <c r="OYS59" s="5"/>
      <c r="OYT59" s="5"/>
      <c r="OYU59" s="5"/>
      <c r="OYV59" s="5"/>
      <c r="OYW59" s="5"/>
      <c r="OYX59" s="5"/>
      <c r="OYY59" s="5"/>
      <c r="OYZ59" s="5"/>
      <c r="OZA59" s="5"/>
      <c r="OZB59" s="5"/>
      <c r="OZC59" s="5"/>
      <c r="OZD59" s="5"/>
      <c r="OZE59" s="5"/>
      <c r="OZF59" s="5"/>
      <c r="OZG59" s="5"/>
      <c r="OZH59" s="5"/>
      <c r="OZI59" s="5"/>
      <c r="OZJ59" s="5"/>
      <c r="OZK59" s="5"/>
      <c r="OZL59" s="5"/>
      <c r="OZM59" s="5"/>
      <c r="OZN59" s="5"/>
      <c r="OZO59" s="5"/>
      <c r="OZP59" s="5"/>
      <c r="OZQ59" s="5"/>
      <c r="OZR59" s="5"/>
      <c r="OZS59" s="5"/>
      <c r="OZT59" s="5"/>
      <c r="OZU59" s="5"/>
      <c r="OZV59" s="5"/>
      <c r="OZW59" s="5"/>
      <c r="OZX59" s="5"/>
      <c r="OZY59" s="5"/>
      <c r="OZZ59" s="5"/>
      <c r="PAA59" s="5"/>
      <c r="PAB59" s="5"/>
      <c r="PAC59" s="5"/>
      <c r="PAD59" s="5"/>
      <c r="PAE59" s="5"/>
      <c r="PAF59" s="5"/>
      <c r="PAG59" s="5"/>
      <c r="PAH59" s="5"/>
      <c r="PAI59" s="5"/>
      <c r="PAJ59" s="5"/>
      <c r="PAK59" s="5"/>
      <c r="PAL59" s="5"/>
      <c r="PAM59" s="5"/>
      <c r="PAN59" s="5"/>
      <c r="PAO59" s="5"/>
      <c r="PAP59" s="5"/>
      <c r="PAQ59" s="5"/>
      <c r="PAR59" s="5"/>
      <c r="PAS59" s="5"/>
      <c r="PAT59" s="5"/>
      <c r="PAU59" s="5"/>
      <c r="PAV59" s="5"/>
      <c r="PAW59" s="5"/>
      <c r="PAX59" s="5"/>
      <c r="PAY59" s="5"/>
      <c r="PAZ59" s="5"/>
      <c r="PBA59" s="5"/>
      <c r="PBB59" s="5"/>
      <c r="PBC59" s="5"/>
      <c r="PBD59" s="5"/>
      <c r="PBE59" s="5"/>
      <c r="PBF59" s="5"/>
      <c r="PBG59" s="5"/>
      <c r="PBH59" s="5"/>
      <c r="PBI59" s="5"/>
      <c r="PBJ59" s="5"/>
      <c r="PBK59" s="5"/>
      <c r="PBL59" s="5"/>
      <c r="PBM59" s="5"/>
      <c r="PBN59" s="5"/>
      <c r="PBO59" s="5"/>
      <c r="PBP59" s="5"/>
      <c r="PBQ59" s="5"/>
      <c r="PBR59" s="5"/>
      <c r="PBS59" s="5"/>
      <c r="PBT59" s="5"/>
      <c r="PBU59" s="5"/>
      <c r="PBV59" s="5"/>
      <c r="PBW59" s="5"/>
      <c r="PBX59" s="5"/>
      <c r="PBY59" s="5"/>
      <c r="PBZ59" s="5"/>
      <c r="PCA59" s="5"/>
      <c r="PCB59" s="5"/>
      <c r="PCC59" s="5"/>
      <c r="PCD59" s="5"/>
      <c r="PCE59" s="5"/>
      <c r="PCF59" s="5"/>
      <c r="PCG59" s="5"/>
      <c r="PCH59" s="5"/>
      <c r="PCI59" s="5"/>
      <c r="PCJ59" s="5"/>
      <c r="PCK59" s="5"/>
      <c r="PCL59" s="5"/>
      <c r="PCM59" s="5"/>
      <c r="PCN59" s="5"/>
      <c r="PCO59" s="5"/>
      <c r="PCP59" s="5"/>
      <c r="PCQ59" s="5"/>
      <c r="PCR59" s="5"/>
      <c r="PCS59" s="5"/>
      <c r="PCT59" s="5"/>
      <c r="PCU59" s="5"/>
      <c r="PCV59" s="5"/>
      <c r="PCW59" s="5"/>
      <c r="PCX59" s="5"/>
      <c r="PCY59" s="5"/>
      <c r="PCZ59" s="5"/>
      <c r="PDA59" s="5"/>
      <c r="PDB59" s="5"/>
      <c r="PDC59" s="5"/>
      <c r="PDD59" s="5"/>
      <c r="PDE59" s="5"/>
      <c r="PDF59" s="5"/>
      <c r="PDG59" s="5"/>
      <c r="PDH59" s="5"/>
      <c r="PDI59" s="5"/>
      <c r="PDJ59" s="5"/>
      <c r="PDK59" s="5"/>
      <c r="PDL59" s="5"/>
      <c r="PDM59" s="5"/>
      <c r="PDN59" s="5"/>
      <c r="PDO59" s="5"/>
      <c r="PDP59" s="5"/>
      <c r="PDQ59" s="5"/>
      <c r="PDR59" s="5"/>
      <c r="PDS59" s="5"/>
      <c r="PDT59" s="5"/>
      <c r="PDU59" s="5"/>
      <c r="PDV59" s="5"/>
      <c r="PDW59" s="5"/>
      <c r="PDX59" s="5"/>
      <c r="PDY59" s="5"/>
      <c r="PDZ59" s="5"/>
      <c r="PEA59" s="5"/>
      <c r="PEB59" s="5"/>
      <c r="PEC59" s="5"/>
      <c r="PED59" s="5"/>
      <c r="PEE59" s="5"/>
      <c r="PEF59" s="5"/>
      <c r="PEG59" s="5"/>
      <c r="PEH59" s="5"/>
      <c r="PEI59" s="5"/>
      <c r="PEJ59" s="5"/>
      <c r="PEK59" s="5"/>
      <c r="PEL59" s="5"/>
      <c r="PEM59" s="5"/>
      <c r="PEN59" s="5"/>
      <c r="PEO59" s="5"/>
      <c r="PEP59" s="5"/>
      <c r="PEQ59" s="5"/>
      <c r="PER59" s="5"/>
      <c r="PES59" s="5"/>
      <c r="PET59" s="5"/>
      <c r="PEU59" s="5"/>
      <c r="PEV59" s="5"/>
      <c r="PEW59" s="5"/>
      <c r="PEX59" s="5"/>
      <c r="PEY59" s="5"/>
      <c r="PEZ59" s="5"/>
      <c r="PFA59" s="5"/>
      <c r="PFB59" s="5"/>
      <c r="PFC59" s="5"/>
      <c r="PFD59" s="5"/>
      <c r="PFE59" s="5"/>
      <c r="PFF59" s="5"/>
      <c r="PFG59" s="5"/>
      <c r="PFH59" s="5"/>
      <c r="PFI59" s="5"/>
      <c r="PFJ59" s="5"/>
      <c r="PFK59" s="5"/>
      <c r="PFL59" s="5"/>
      <c r="PFM59" s="5"/>
      <c r="PFN59" s="5"/>
      <c r="PFO59" s="5"/>
      <c r="PFP59" s="5"/>
      <c r="PFQ59" s="5"/>
      <c r="PFR59" s="5"/>
      <c r="PFS59" s="5"/>
      <c r="PFT59" s="5"/>
      <c r="PFU59" s="5"/>
      <c r="PFV59" s="5"/>
      <c r="PFW59" s="5"/>
      <c r="PFX59" s="5"/>
      <c r="PFY59" s="5"/>
      <c r="PFZ59" s="5"/>
      <c r="PGA59" s="5"/>
      <c r="PGB59" s="5"/>
      <c r="PGC59" s="5"/>
      <c r="PGD59" s="5"/>
      <c r="PGE59" s="5"/>
      <c r="PGF59" s="5"/>
      <c r="PGG59" s="5"/>
      <c r="PGH59" s="5"/>
      <c r="PGI59" s="5"/>
      <c r="PGJ59" s="5"/>
      <c r="PGK59" s="5"/>
      <c r="PGL59" s="5"/>
      <c r="PGM59" s="5"/>
      <c r="PGN59" s="5"/>
      <c r="PGO59" s="5"/>
      <c r="PGP59" s="5"/>
      <c r="PGQ59" s="5"/>
      <c r="PGR59" s="5"/>
      <c r="PGS59" s="5"/>
      <c r="PGT59" s="5"/>
      <c r="PGU59" s="5"/>
      <c r="PGV59" s="5"/>
      <c r="PGW59" s="5"/>
      <c r="PGX59" s="5"/>
      <c r="PGY59" s="5"/>
      <c r="PGZ59" s="5"/>
      <c r="PHA59" s="5"/>
      <c r="PHB59" s="5"/>
      <c r="PHC59" s="5"/>
      <c r="PHD59" s="5"/>
      <c r="PHE59" s="5"/>
      <c r="PHF59" s="5"/>
      <c r="PHG59" s="5"/>
      <c r="PHH59" s="5"/>
      <c r="PHI59" s="5"/>
      <c r="PHJ59" s="5"/>
      <c r="PHK59" s="5"/>
      <c r="PHL59" s="5"/>
      <c r="PHM59" s="5"/>
      <c r="PHN59" s="5"/>
      <c r="PHO59" s="5"/>
      <c r="PHP59" s="5"/>
      <c r="PHQ59" s="5"/>
      <c r="PHR59" s="5"/>
      <c r="PHS59" s="5"/>
      <c r="PHT59" s="5"/>
      <c r="PHU59" s="5"/>
      <c r="PHV59" s="5"/>
      <c r="PHW59" s="5"/>
      <c r="PHX59" s="5"/>
      <c r="PHY59" s="5"/>
      <c r="PHZ59" s="5"/>
      <c r="PIA59" s="5"/>
      <c r="PIB59" s="5"/>
      <c r="PIC59" s="5"/>
      <c r="PID59" s="5"/>
      <c r="PIE59" s="5"/>
      <c r="PIF59" s="5"/>
      <c r="PIG59" s="5"/>
      <c r="PIH59" s="5"/>
      <c r="PII59" s="5"/>
      <c r="PIJ59" s="5"/>
      <c r="PIK59" s="5"/>
      <c r="PIL59" s="5"/>
      <c r="PIM59" s="5"/>
      <c r="PIN59" s="5"/>
      <c r="PIO59" s="5"/>
      <c r="PIP59" s="5"/>
      <c r="PIQ59" s="5"/>
      <c r="PIR59" s="5"/>
      <c r="PIS59" s="5"/>
      <c r="PIT59" s="5"/>
      <c r="PIU59" s="5"/>
      <c r="PIV59" s="5"/>
      <c r="PIW59" s="5"/>
      <c r="PIX59" s="5"/>
      <c r="PIY59" s="5"/>
      <c r="PIZ59" s="5"/>
      <c r="PJA59" s="5"/>
      <c r="PJB59" s="5"/>
      <c r="PJC59" s="5"/>
      <c r="PJD59" s="5"/>
      <c r="PJE59" s="5"/>
      <c r="PJF59" s="5"/>
      <c r="PJG59" s="5"/>
      <c r="PJH59" s="5"/>
      <c r="PJI59" s="5"/>
      <c r="PJJ59" s="5"/>
      <c r="PJK59" s="5"/>
      <c r="PJL59" s="5"/>
      <c r="PJM59" s="5"/>
      <c r="PJN59" s="5"/>
      <c r="PJO59" s="5"/>
      <c r="PJP59" s="5"/>
      <c r="PJQ59" s="5"/>
      <c r="PJR59" s="5"/>
      <c r="PJS59" s="5"/>
      <c r="PJT59" s="5"/>
      <c r="PJU59" s="5"/>
      <c r="PJV59" s="5"/>
      <c r="PJW59" s="5"/>
      <c r="PJX59" s="5"/>
      <c r="PJY59" s="5"/>
      <c r="PJZ59" s="5"/>
      <c r="PKA59" s="5"/>
      <c r="PKB59" s="5"/>
      <c r="PKC59" s="5"/>
      <c r="PKD59" s="5"/>
      <c r="PKE59" s="5"/>
      <c r="PKF59" s="5"/>
      <c r="PKG59" s="5"/>
      <c r="PKH59" s="5"/>
      <c r="PKI59" s="5"/>
      <c r="PKJ59" s="5"/>
      <c r="PKK59" s="5"/>
      <c r="PKL59" s="5"/>
      <c r="PKM59" s="5"/>
      <c r="PKN59" s="5"/>
      <c r="PKO59" s="5"/>
      <c r="PKP59" s="5"/>
      <c r="PKQ59" s="5"/>
      <c r="PKR59" s="5"/>
      <c r="PKS59" s="5"/>
      <c r="PKT59" s="5"/>
      <c r="PKU59" s="5"/>
      <c r="PKV59" s="5"/>
      <c r="PKW59" s="5"/>
      <c r="PKX59" s="5"/>
      <c r="PKY59" s="5"/>
      <c r="PKZ59" s="5"/>
      <c r="PLA59" s="5"/>
      <c r="PLB59" s="5"/>
      <c r="PLC59" s="5"/>
      <c r="PLD59" s="5"/>
      <c r="PLE59" s="5"/>
      <c r="PLF59" s="5"/>
      <c r="PLG59" s="5"/>
      <c r="PLH59" s="5"/>
      <c r="PLI59" s="5"/>
      <c r="PLJ59" s="5"/>
      <c r="PLK59" s="5"/>
      <c r="PLL59" s="5"/>
      <c r="PLM59" s="5"/>
      <c r="PLN59" s="5"/>
      <c r="PLO59" s="5"/>
      <c r="PLP59" s="5"/>
      <c r="PLQ59" s="5"/>
      <c r="PLR59" s="5"/>
      <c r="PLS59" s="5"/>
      <c r="PLT59" s="5"/>
      <c r="PLU59" s="5"/>
      <c r="PLV59" s="5"/>
      <c r="PLW59" s="5"/>
      <c r="PLX59" s="5"/>
      <c r="PLY59" s="5"/>
      <c r="PLZ59" s="5"/>
      <c r="PMA59" s="5"/>
      <c r="PMB59" s="5"/>
      <c r="PMC59" s="5"/>
      <c r="PMD59" s="5"/>
      <c r="PME59" s="5"/>
      <c r="PMF59" s="5"/>
      <c r="PMG59" s="5"/>
      <c r="PMH59" s="5"/>
      <c r="PMI59" s="5"/>
      <c r="PMJ59" s="5"/>
      <c r="PMK59" s="5"/>
      <c r="PML59" s="5"/>
      <c r="PMM59" s="5"/>
      <c r="PMN59" s="5"/>
      <c r="PMO59" s="5"/>
      <c r="PMP59" s="5"/>
      <c r="PMQ59" s="5"/>
      <c r="PMR59" s="5"/>
      <c r="PMS59" s="5"/>
      <c r="PMT59" s="5"/>
      <c r="PMU59" s="5"/>
      <c r="PMV59" s="5"/>
      <c r="PMW59" s="5"/>
      <c r="PMX59" s="5"/>
      <c r="PMY59" s="5"/>
      <c r="PMZ59" s="5"/>
      <c r="PNA59" s="5"/>
      <c r="PNB59" s="5"/>
      <c r="PNC59" s="5"/>
      <c r="PND59" s="5"/>
      <c r="PNE59" s="5"/>
      <c r="PNF59" s="5"/>
      <c r="PNG59" s="5"/>
      <c r="PNH59" s="5"/>
      <c r="PNI59" s="5"/>
      <c r="PNJ59" s="5"/>
      <c r="PNK59" s="5"/>
      <c r="PNL59" s="5"/>
      <c r="PNM59" s="5"/>
      <c r="PNN59" s="5"/>
      <c r="PNO59" s="5"/>
      <c r="PNP59" s="5"/>
      <c r="PNQ59" s="5"/>
      <c r="PNR59" s="5"/>
      <c r="PNS59" s="5"/>
      <c r="PNT59" s="5"/>
      <c r="PNU59" s="5"/>
      <c r="PNV59" s="5"/>
      <c r="PNW59" s="5"/>
      <c r="PNX59" s="5"/>
      <c r="PNY59" s="5"/>
      <c r="PNZ59" s="5"/>
      <c r="POA59" s="5"/>
      <c r="POB59" s="5"/>
      <c r="POC59" s="5"/>
      <c r="POD59" s="5"/>
      <c r="POE59" s="5"/>
      <c r="POF59" s="5"/>
      <c r="POG59" s="5"/>
      <c r="POH59" s="5"/>
      <c r="POI59" s="5"/>
      <c r="POJ59" s="5"/>
      <c r="POK59" s="5"/>
      <c r="POL59" s="5"/>
      <c r="POM59" s="5"/>
      <c r="PON59" s="5"/>
      <c r="POO59" s="5"/>
      <c r="POP59" s="5"/>
      <c r="POQ59" s="5"/>
      <c r="POR59" s="5"/>
      <c r="POS59" s="5"/>
      <c r="POT59" s="5"/>
      <c r="POU59" s="5"/>
      <c r="POV59" s="5"/>
      <c r="POW59" s="5"/>
      <c r="POX59" s="5"/>
      <c r="POY59" s="5"/>
      <c r="POZ59" s="5"/>
      <c r="PPA59" s="5"/>
      <c r="PPB59" s="5"/>
      <c r="PPC59" s="5"/>
      <c r="PPD59" s="5"/>
      <c r="PPE59" s="5"/>
      <c r="PPF59" s="5"/>
      <c r="PPG59" s="5"/>
      <c r="PPH59" s="5"/>
      <c r="PPI59" s="5"/>
      <c r="PPJ59" s="5"/>
      <c r="PPK59" s="5"/>
      <c r="PPL59" s="5"/>
      <c r="PPM59" s="5"/>
      <c r="PPN59" s="5"/>
      <c r="PPO59" s="5"/>
      <c r="PPP59" s="5"/>
      <c r="PPQ59" s="5"/>
      <c r="PPR59" s="5"/>
      <c r="PPS59" s="5"/>
      <c r="PPT59" s="5"/>
      <c r="PPU59" s="5"/>
      <c r="PPV59" s="5"/>
      <c r="PPW59" s="5"/>
      <c r="PPX59" s="5"/>
      <c r="PPY59" s="5"/>
      <c r="PPZ59" s="5"/>
      <c r="PQA59" s="5"/>
      <c r="PQB59" s="5"/>
      <c r="PQC59" s="5"/>
      <c r="PQD59" s="5"/>
      <c r="PQE59" s="5"/>
      <c r="PQF59" s="5"/>
      <c r="PQG59" s="5"/>
      <c r="PQH59" s="5"/>
      <c r="PQI59" s="5"/>
      <c r="PQJ59" s="5"/>
      <c r="PQK59" s="5"/>
      <c r="PQL59" s="5"/>
      <c r="PQM59" s="5"/>
      <c r="PQN59" s="5"/>
      <c r="PQO59" s="5"/>
      <c r="PQP59" s="5"/>
      <c r="PQQ59" s="5"/>
      <c r="PQR59" s="5"/>
      <c r="PQS59" s="5"/>
      <c r="PQT59" s="5"/>
      <c r="PQU59" s="5"/>
      <c r="PQV59" s="5"/>
      <c r="PQW59" s="5"/>
      <c r="PQX59" s="5"/>
      <c r="PQY59" s="5"/>
      <c r="PQZ59" s="5"/>
      <c r="PRA59" s="5"/>
      <c r="PRB59" s="5"/>
      <c r="PRC59" s="5"/>
      <c r="PRD59" s="5"/>
      <c r="PRE59" s="5"/>
      <c r="PRF59" s="5"/>
      <c r="PRG59" s="5"/>
      <c r="PRH59" s="5"/>
      <c r="PRI59" s="5"/>
      <c r="PRJ59" s="5"/>
      <c r="PRK59" s="5"/>
      <c r="PRL59" s="5"/>
      <c r="PRM59" s="5"/>
      <c r="PRN59" s="5"/>
      <c r="PRO59" s="5"/>
      <c r="PRP59" s="5"/>
      <c r="PRQ59" s="5"/>
      <c r="PRR59" s="5"/>
      <c r="PRS59" s="5"/>
      <c r="PRT59" s="5"/>
      <c r="PRU59" s="5"/>
      <c r="PRV59" s="5"/>
      <c r="PRW59" s="5"/>
      <c r="PRX59" s="5"/>
      <c r="PRY59" s="5"/>
      <c r="PRZ59" s="5"/>
      <c r="PSA59" s="5"/>
      <c r="PSB59" s="5"/>
      <c r="PSC59" s="5"/>
      <c r="PSD59" s="5"/>
      <c r="PSE59" s="5"/>
      <c r="PSF59" s="5"/>
      <c r="PSG59" s="5"/>
      <c r="PSH59" s="5"/>
      <c r="PSI59" s="5"/>
      <c r="PSJ59" s="5"/>
      <c r="PSK59" s="5"/>
      <c r="PSL59" s="5"/>
      <c r="PSM59" s="5"/>
      <c r="PSN59" s="5"/>
      <c r="PSO59" s="5"/>
      <c r="PSP59" s="5"/>
      <c r="PSQ59" s="5"/>
      <c r="PSR59" s="5"/>
      <c r="PSS59" s="5"/>
      <c r="PST59" s="5"/>
      <c r="PSU59" s="5"/>
      <c r="PSV59" s="5"/>
      <c r="PSW59" s="5"/>
      <c r="PSX59" s="5"/>
      <c r="PSY59" s="5"/>
      <c r="PSZ59" s="5"/>
      <c r="PTA59" s="5"/>
      <c r="PTB59" s="5"/>
      <c r="PTC59" s="5"/>
      <c r="PTD59" s="5"/>
      <c r="PTE59" s="5"/>
      <c r="PTF59" s="5"/>
      <c r="PTG59" s="5"/>
      <c r="PTH59" s="5"/>
      <c r="PTI59" s="5"/>
      <c r="PTJ59" s="5"/>
      <c r="PTK59" s="5"/>
      <c r="PTL59" s="5"/>
      <c r="PTM59" s="5"/>
      <c r="PTN59" s="5"/>
      <c r="PTO59" s="5"/>
      <c r="PTP59" s="5"/>
      <c r="PTQ59" s="5"/>
      <c r="PTR59" s="5"/>
      <c r="PTS59" s="5"/>
      <c r="PTT59" s="5"/>
      <c r="PTU59" s="5"/>
      <c r="PTV59" s="5"/>
      <c r="PTW59" s="5"/>
      <c r="PTX59" s="5"/>
      <c r="PTY59" s="5"/>
      <c r="PTZ59" s="5"/>
      <c r="PUA59" s="5"/>
      <c r="PUB59" s="5"/>
      <c r="PUC59" s="5"/>
      <c r="PUD59" s="5"/>
      <c r="PUE59" s="5"/>
      <c r="PUF59" s="5"/>
      <c r="PUG59" s="5"/>
      <c r="PUH59" s="5"/>
      <c r="PUI59" s="5"/>
      <c r="PUJ59" s="5"/>
      <c r="PUK59" s="5"/>
      <c r="PUL59" s="5"/>
      <c r="PUM59" s="5"/>
      <c r="PUN59" s="5"/>
      <c r="PUO59" s="5"/>
      <c r="PUP59" s="5"/>
      <c r="PUQ59" s="5"/>
      <c r="PUR59" s="5"/>
      <c r="PUS59" s="5"/>
      <c r="PUT59" s="5"/>
      <c r="PUU59" s="5"/>
      <c r="PUV59" s="5"/>
      <c r="PUW59" s="5"/>
      <c r="PUX59" s="5"/>
      <c r="PUY59" s="5"/>
      <c r="PUZ59" s="5"/>
      <c r="PVA59" s="5"/>
      <c r="PVB59" s="5"/>
      <c r="PVC59" s="5"/>
      <c r="PVD59" s="5"/>
      <c r="PVE59" s="5"/>
      <c r="PVF59" s="5"/>
      <c r="PVG59" s="5"/>
      <c r="PVH59" s="5"/>
      <c r="PVI59" s="5"/>
      <c r="PVJ59" s="5"/>
      <c r="PVK59" s="5"/>
      <c r="PVL59" s="5"/>
      <c r="PVM59" s="5"/>
      <c r="PVN59" s="5"/>
      <c r="PVO59" s="5"/>
      <c r="PVP59" s="5"/>
      <c r="PVQ59" s="5"/>
      <c r="PVR59" s="5"/>
      <c r="PVS59" s="5"/>
      <c r="PVT59" s="5"/>
      <c r="PVU59" s="5"/>
      <c r="PVV59" s="5"/>
      <c r="PVW59" s="5"/>
      <c r="PVX59" s="5"/>
      <c r="PVY59" s="5"/>
      <c r="PVZ59" s="5"/>
      <c r="PWA59" s="5"/>
      <c r="PWB59" s="5"/>
      <c r="PWC59" s="5"/>
      <c r="PWD59" s="5"/>
      <c r="PWE59" s="5"/>
      <c r="PWF59" s="5"/>
      <c r="PWG59" s="5"/>
      <c r="PWH59" s="5"/>
      <c r="PWI59" s="5"/>
      <c r="PWJ59" s="5"/>
      <c r="PWK59" s="5"/>
      <c r="PWL59" s="5"/>
      <c r="PWM59" s="5"/>
      <c r="PWN59" s="5"/>
      <c r="PWO59" s="5"/>
      <c r="PWP59" s="5"/>
      <c r="PWQ59" s="5"/>
      <c r="PWR59" s="5"/>
      <c r="PWS59" s="5"/>
      <c r="PWT59" s="5"/>
      <c r="PWU59" s="5"/>
      <c r="PWV59" s="5"/>
      <c r="PWW59" s="5"/>
      <c r="PWX59" s="5"/>
      <c r="PWY59" s="5"/>
      <c r="PWZ59" s="5"/>
      <c r="PXA59" s="5"/>
      <c r="PXB59" s="5"/>
      <c r="PXC59" s="5"/>
      <c r="PXD59" s="5"/>
      <c r="PXE59" s="5"/>
      <c r="PXF59" s="5"/>
      <c r="PXG59" s="5"/>
      <c r="PXH59" s="5"/>
      <c r="PXI59" s="5"/>
      <c r="PXJ59" s="5"/>
      <c r="PXK59" s="5"/>
      <c r="PXL59" s="5"/>
      <c r="PXM59" s="5"/>
      <c r="PXN59" s="5"/>
      <c r="PXO59" s="5"/>
      <c r="PXP59" s="5"/>
      <c r="PXQ59" s="5"/>
      <c r="PXR59" s="5"/>
      <c r="PXS59" s="5"/>
      <c r="PXT59" s="5"/>
      <c r="PXU59" s="5"/>
      <c r="PXV59" s="5"/>
      <c r="PXW59" s="5"/>
      <c r="PXX59" s="5"/>
      <c r="PXY59" s="5"/>
      <c r="PXZ59" s="5"/>
      <c r="PYA59" s="5"/>
      <c r="PYB59" s="5"/>
      <c r="PYC59" s="5"/>
      <c r="PYD59" s="5"/>
      <c r="PYE59" s="5"/>
      <c r="PYF59" s="5"/>
      <c r="PYG59" s="5"/>
      <c r="PYH59" s="5"/>
      <c r="PYI59" s="5"/>
      <c r="PYJ59" s="5"/>
      <c r="PYK59" s="5"/>
      <c r="PYL59" s="5"/>
      <c r="PYM59" s="5"/>
      <c r="PYN59" s="5"/>
      <c r="PYO59" s="5"/>
      <c r="PYP59" s="5"/>
      <c r="PYQ59" s="5"/>
      <c r="PYR59" s="5"/>
      <c r="PYS59" s="5"/>
      <c r="PYT59" s="5"/>
      <c r="PYU59" s="5"/>
      <c r="PYV59" s="5"/>
      <c r="PYW59" s="5"/>
      <c r="PYX59" s="5"/>
      <c r="PYY59" s="5"/>
      <c r="PYZ59" s="5"/>
      <c r="PZA59" s="5"/>
      <c r="PZB59" s="5"/>
      <c r="PZC59" s="5"/>
      <c r="PZD59" s="5"/>
      <c r="PZE59" s="5"/>
      <c r="PZF59" s="5"/>
      <c r="PZG59" s="5"/>
      <c r="PZH59" s="5"/>
      <c r="PZI59" s="5"/>
      <c r="PZJ59" s="5"/>
      <c r="PZK59" s="5"/>
      <c r="PZL59" s="5"/>
      <c r="PZM59" s="5"/>
      <c r="PZN59" s="5"/>
      <c r="PZO59" s="5"/>
      <c r="PZP59" s="5"/>
      <c r="PZQ59" s="5"/>
      <c r="PZR59" s="5"/>
      <c r="PZS59" s="5"/>
      <c r="PZT59" s="5"/>
      <c r="PZU59" s="5"/>
      <c r="PZV59" s="5"/>
      <c r="PZW59" s="5"/>
      <c r="PZX59" s="5"/>
      <c r="PZY59" s="5"/>
      <c r="PZZ59" s="5"/>
      <c r="QAA59" s="5"/>
      <c r="QAB59" s="5"/>
      <c r="QAC59" s="5"/>
      <c r="QAD59" s="5"/>
      <c r="QAE59" s="5"/>
      <c r="QAF59" s="5"/>
      <c r="QAG59" s="5"/>
      <c r="QAH59" s="5"/>
      <c r="QAI59" s="5"/>
      <c r="QAJ59" s="5"/>
      <c r="QAK59" s="5"/>
      <c r="QAL59" s="5"/>
      <c r="QAM59" s="5"/>
      <c r="QAN59" s="5"/>
      <c r="QAO59" s="5"/>
      <c r="QAP59" s="5"/>
      <c r="QAQ59" s="5"/>
      <c r="QAR59" s="5"/>
      <c r="QAS59" s="5"/>
      <c r="QAT59" s="5"/>
      <c r="QAU59" s="5"/>
      <c r="QAV59" s="5"/>
      <c r="QAW59" s="5"/>
      <c r="QAX59" s="5"/>
      <c r="QAY59" s="5"/>
      <c r="QAZ59" s="5"/>
      <c r="QBA59" s="5"/>
      <c r="QBB59" s="5"/>
      <c r="QBC59" s="5"/>
      <c r="QBD59" s="5"/>
      <c r="QBE59" s="5"/>
      <c r="QBF59" s="5"/>
      <c r="QBG59" s="5"/>
      <c r="QBH59" s="5"/>
      <c r="QBI59" s="5"/>
      <c r="QBJ59" s="5"/>
      <c r="QBK59" s="5"/>
      <c r="QBL59" s="5"/>
      <c r="QBM59" s="5"/>
      <c r="QBN59" s="5"/>
      <c r="QBO59" s="5"/>
      <c r="QBP59" s="5"/>
      <c r="QBQ59" s="5"/>
      <c r="QBR59" s="5"/>
      <c r="QBS59" s="5"/>
      <c r="QBT59" s="5"/>
      <c r="QBU59" s="5"/>
      <c r="QBV59" s="5"/>
      <c r="QBW59" s="5"/>
      <c r="QBX59" s="5"/>
      <c r="QBY59" s="5"/>
      <c r="QBZ59" s="5"/>
      <c r="QCA59" s="5"/>
      <c r="QCB59" s="5"/>
      <c r="QCC59" s="5"/>
      <c r="QCD59" s="5"/>
      <c r="QCE59" s="5"/>
      <c r="QCF59" s="5"/>
      <c r="QCG59" s="5"/>
      <c r="QCH59" s="5"/>
      <c r="QCI59" s="5"/>
      <c r="QCJ59" s="5"/>
      <c r="QCK59" s="5"/>
      <c r="QCL59" s="5"/>
      <c r="QCM59" s="5"/>
      <c r="QCN59" s="5"/>
      <c r="QCO59" s="5"/>
      <c r="QCP59" s="5"/>
      <c r="QCQ59" s="5"/>
      <c r="QCR59" s="5"/>
      <c r="QCS59" s="5"/>
      <c r="QCT59" s="5"/>
      <c r="QCU59" s="5"/>
      <c r="QCV59" s="5"/>
      <c r="QCW59" s="5"/>
      <c r="QCX59" s="5"/>
      <c r="QCY59" s="5"/>
      <c r="QCZ59" s="5"/>
      <c r="QDA59" s="5"/>
      <c r="QDB59" s="5"/>
      <c r="QDC59" s="5"/>
      <c r="QDD59" s="5"/>
      <c r="QDE59" s="5"/>
      <c r="QDF59" s="5"/>
      <c r="QDG59" s="5"/>
      <c r="QDH59" s="5"/>
      <c r="QDI59" s="5"/>
      <c r="QDJ59" s="5"/>
      <c r="QDK59" s="5"/>
      <c r="QDL59" s="5"/>
      <c r="QDM59" s="5"/>
      <c r="QDN59" s="5"/>
      <c r="QDO59" s="5"/>
      <c r="QDP59" s="5"/>
      <c r="QDQ59" s="5"/>
      <c r="QDR59" s="5"/>
      <c r="QDS59" s="5"/>
      <c r="QDT59" s="5"/>
      <c r="QDU59" s="5"/>
      <c r="QDV59" s="5"/>
      <c r="QDW59" s="5"/>
      <c r="QDX59" s="5"/>
      <c r="QDY59" s="5"/>
      <c r="QDZ59" s="5"/>
      <c r="QEA59" s="5"/>
      <c r="QEB59" s="5"/>
      <c r="QEC59" s="5"/>
      <c r="QED59" s="5"/>
      <c r="QEE59" s="5"/>
      <c r="QEF59" s="5"/>
      <c r="QEG59" s="5"/>
      <c r="QEH59" s="5"/>
      <c r="QEI59" s="5"/>
      <c r="QEJ59" s="5"/>
      <c r="QEK59" s="5"/>
      <c r="QEL59" s="5"/>
      <c r="QEM59" s="5"/>
      <c r="QEN59" s="5"/>
      <c r="QEO59" s="5"/>
      <c r="QEP59" s="5"/>
      <c r="QEQ59" s="5"/>
      <c r="QER59" s="5"/>
      <c r="QES59" s="5"/>
      <c r="QET59" s="5"/>
      <c r="QEU59" s="5"/>
      <c r="QEV59" s="5"/>
      <c r="QEW59" s="5"/>
      <c r="QEX59" s="5"/>
      <c r="QEY59" s="5"/>
      <c r="QEZ59" s="5"/>
      <c r="QFA59" s="5"/>
      <c r="QFB59" s="5"/>
      <c r="QFC59" s="5"/>
      <c r="QFD59" s="5"/>
      <c r="QFE59" s="5"/>
      <c r="QFF59" s="5"/>
      <c r="QFG59" s="5"/>
      <c r="QFH59" s="5"/>
      <c r="QFI59" s="5"/>
      <c r="QFJ59" s="5"/>
      <c r="QFK59" s="5"/>
      <c r="QFL59" s="5"/>
      <c r="QFM59" s="5"/>
      <c r="QFN59" s="5"/>
      <c r="QFO59" s="5"/>
      <c r="QFP59" s="5"/>
      <c r="QFQ59" s="5"/>
      <c r="QFR59" s="5"/>
      <c r="QFS59" s="5"/>
      <c r="QFT59" s="5"/>
      <c r="QFU59" s="5"/>
      <c r="QFV59" s="5"/>
      <c r="QFW59" s="5"/>
      <c r="QFX59" s="5"/>
      <c r="QFY59" s="5"/>
      <c r="QFZ59" s="5"/>
      <c r="QGA59" s="5"/>
      <c r="QGB59" s="5"/>
      <c r="QGC59" s="5"/>
      <c r="QGD59" s="5"/>
      <c r="QGE59" s="5"/>
      <c r="QGF59" s="5"/>
      <c r="QGG59" s="5"/>
      <c r="QGH59" s="5"/>
      <c r="QGI59" s="5"/>
      <c r="QGJ59" s="5"/>
      <c r="QGK59" s="5"/>
      <c r="QGL59" s="5"/>
      <c r="QGM59" s="5"/>
      <c r="QGN59" s="5"/>
      <c r="QGO59" s="5"/>
      <c r="QGP59" s="5"/>
      <c r="QGQ59" s="5"/>
      <c r="QGR59" s="5"/>
      <c r="QGS59" s="5"/>
      <c r="QGT59" s="5"/>
      <c r="QGU59" s="5"/>
      <c r="QGV59" s="5"/>
      <c r="QGW59" s="5"/>
      <c r="QGX59" s="5"/>
      <c r="QGY59" s="5"/>
      <c r="QGZ59" s="5"/>
      <c r="QHA59" s="5"/>
      <c r="QHB59" s="5"/>
      <c r="QHC59" s="5"/>
      <c r="QHD59" s="5"/>
      <c r="QHE59" s="5"/>
      <c r="QHF59" s="5"/>
      <c r="QHG59" s="5"/>
      <c r="QHH59" s="5"/>
      <c r="QHI59" s="5"/>
      <c r="QHJ59" s="5"/>
      <c r="QHK59" s="5"/>
      <c r="QHL59" s="5"/>
      <c r="QHM59" s="5"/>
      <c r="QHN59" s="5"/>
      <c r="QHO59" s="5"/>
      <c r="QHP59" s="5"/>
      <c r="QHQ59" s="5"/>
      <c r="QHR59" s="5"/>
      <c r="QHS59" s="5"/>
      <c r="QHT59" s="5"/>
      <c r="QHU59" s="5"/>
      <c r="QHV59" s="5"/>
      <c r="QHW59" s="5"/>
      <c r="QHX59" s="5"/>
      <c r="QHY59" s="5"/>
      <c r="QHZ59" s="5"/>
      <c r="QIA59" s="5"/>
      <c r="QIB59" s="5"/>
      <c r="QIC59" s="5"/>
      <c r="QID59" s="5"/>
      <c r="QIE59" s="5"/>
      <c r="QIF59" s="5"/>
      <c r="QIG59" s="5"/>
      <c r="QIH59" s="5"/>
      <c r="QII59" s="5"/>
      <c r="QIJ59" s="5"/>
      <c r="QIK59" s="5"/>
      <c r="QIL59" s="5"/>
      <c r="QIM59" s="5"/>
      <c r="QIN59" s="5"/>
      <c r="QIO59" s="5"/>
      <c r="QIP59" s="5"/>
      <c r="QIQ59" s="5"/>
      <c r="QIR59" s="5"/>
      <c r="QIS59" s="5"/>
      <c r="QIT59" s="5"/>
      <c r="QIU59" s="5"/>
      <c r="QIV59" s="5"/>
      <c r="QIW59" s="5"/>
      <c r="QIX59" s="5"/>
      <c r="QIY59" s="5"/>
      <c r="QIZ59" s="5"/>
      <c r="QJA59" s="5"/>
      <c r="QJB59" s="5"/>
      <c r="QJC59" s="5"/>
      <c r="QJD59" s="5"/>
      <c r="QJE59" s="5"/>
      <c r="QJF59" s="5"/>
      <c r="QJG59" s="5"/>
      <c r="QJH59" s="5"/>
      <c r="QJI59" s="5"/>
      <c r="QJJ59" s="5"/>
      <c r="QJK59" s="5"/>
      <c r="QJL59" s="5"/>
      <c r="QJM59" s="5"/>
      <c r="QJN59" s="5"/>
      <c r="QJO59" s="5"/>
      <c r="QJP59" s="5"/>
      <c r="QJQ59" s="5"/>
      <c r="QJR59" s="5"/>
      <c r="QJS59" s="5"/>
      <c r="QJT59" s="5"/>
      <c r="QJU59" s="5"/>
      <c r="QJV59" s="5"/>
      <c r="QJW59" s="5"/>
      <c r="QJX59" s="5"/>
      <c r="QJY59" s="5"/>
      <c r="QJZ59" s="5"/>
      <c r="QKA59" s="5"/>
      <c r="QKB59" s="5"/>
      <c r="QKC59" s="5"/>
      <c r="QKD59" s="5"/>
      <c r="QKE59" s="5"/>
      <c r="QKF59" s="5"/>
      <c r="QKG59" s="5"/>
      <c r="QKH59" s="5"/>
      <c r="QKI59" s="5"/>
      <c r="QKJ59" s="5"/>
      <c r="QKK59" s="5"/>
      <c r="QKL59" s="5"/>
      <c r="QKM59" s="5"/>
      <c r="QKN59" s="5"/>
      <c r="QKO59" s="5"/>
      <c r="QKP59" s="5"/>
      <c r="QKQ59" s="5"/>
      <c r="QKR59" s="5"/>
      <c r="QKS59" s="5"/>
      <c r="QKT59" s="5"/>
      <c r="QKU59" s="5"/>
      <c r="QKV59" s="5"/>
      <c r="QKW59" s="5"/>
      <c r="QKX59" s="5"/>
      <c r="QKY59" s="5"/>
      <c r="QKZ59" s="5"/>
      <c r="QLA59" s="5"/>
      <c r="QLB59" s="5"/>
      <c r="QLC59" s="5"/>
      <c r="QLD59" s="5"/>
      <c r="QLE59" s="5"/>
      <c r="QLF59" s="5"/>
      <c r="QLG59" s="5"/>
      <c r="QLH59" s="5"/>
      <c r="QLI59" s="5"/>
      <c r="QLJ59" s="5"/>
      <c r="QLK59" s="5"/>
      <c r="QLL59" s="5"/>
      <c r="QLM59" s="5"/>
      <c r="QLN59" s="5"/>
      <c r="QLO59" s="5"/>
      <c r="QLP59" s="5"/>
      <c r="QLQ59" s="5"/>
      <c r="QLR59" s="5"/>
      <c r="QLS59" s="5"/>
      <c r="QLT59" s="5"/>
      <c r="QLU59" s="5"/>
      <c r="QLV59" s="5"/>
      <c r="QLW59" s="5"/>
      <c r="QLX59" s="5"/>
      <c r="QLY59" s="5"/>
      <c r="QLZ59" s="5"/>
      <c r="QMA59" s="5"/>
      <c r="QMB59" s="5"/>
      <c r="QMC59" s="5"/>
      <c r="QMD59" s="5"/>
      <c r="QME59" s="5"/>
      <c r="QMF59" s="5"/>
      <c r="QMG59" s="5"/>
      <c r="QMH59" s="5"/>
      <c r="QMI59" s="5"/>
      <c r="QMJ59" s="5"/>
      <c r="QMK59" s="5"/>
      <c r="QML59" s="5"/>
      <c r="QMM59" s="5"/>
      <c r="QMN59" s="5"/>
      <c r="QMO59" s="5"/>
      <c r="QMP59" s="5"/>
      <c r="QMQ59" s="5"/>
      <c r="QMR59" s="5"/>
      <c r="QMS59" s="5"/>
      <c r="QMT59" s="5"/>
      <c r="QMU59" s="5"/>
      <c r="QMV59" s="5"/>
      <c r="QMW59" s="5"/>
      <c r="QMX59" s="5"/>
      <c r="QMY59" s="5"/>
      <c r="QMZ59" s="5"/>
      <c r="QNA59" s="5"/>
      <c r="QNB59" s="5"/>
      <c r="QNC59" s="5"/>
      <c r="QND59" s="5"/>
      <c r="QNE59" s="5"/>
      <c r="QNF59" s="5"/>
      <c r="QNG59" s="5"/>
      <c r="QNH59" s="5"/>
      <c r="QNI59" s="5"/>
      <c r="QNJ59" s="5"/>
      <c r="QNK59" s="5"/>
      <c r="QNL59" s="5"/>
      <c r="QNM59" s="5"/>
      <c r="QNN59" s="5"/>
      <c r="QNO59" s="5"/>
      <c r="QNP59" s="5"/>
      <c r="QNQ59" s="5"/>
      <c r="QNR59" s="5"/>
      <c r="QNS59" s="5"/>
      <c r="QNT59" s="5"/>
      <c r="QNU59" s="5"/>
      <c r="QNV59" s="5"/>
      <c r="QNW59" s="5"/>
      <c r="QNX59" s="5"/>
      <c r="QNY59" s="5"/>
      <c r="QNZ59" s="5"/>
      <c r="QOA59" s="5"/>
      <c r="QOB59" s="5"/>
      <c r="QOC59" s="5"/>
      <c r="QOD59" s="5"/>
      <c r="QOE59" s="5"/>
      <c r="QOF59" s="5"/>
      <c r="QOG59" s="5"/>
      <c r="QOH59" s="5"/>
      <c r="QOI59" s="5"/>
      <c r="QOJ59" s="5"/>
      <c r="QOK59" s="5"/>
      <c r="QOL59" s="5"/>
      <c r="QOM59" s="5"/>
      <c r="QON59" s="5"/>
      <c r="QOO59" s="5"/>
      <c r="QOP59" s="5"/>
      <c r="QOQ59" s="5"/>
      <c r="QOR59" s="5"/>
      <c r="QOS59" s="5"/>
      <c r="QOT59" s="5"/>
      <c r="QOU59" s="5"/>
      <c r="QOV59" s="5"/>
      <c r="QOW59" s="5"/>
      <c r="QOX59" s="5"/>
      <c r="QOY59" s="5"/>
      <c r="QOZ59" s="5"/>
      <c r="QPA59" s="5"/>
      <c r="QPB59" s="5"/>
      <c r="QPC59" s="5"/>
      <c r="QPD59" s="5"/>
      <c r="QPE59" s="5"/>
      <c r="QPF59" s="5"/>
      <c r="QPG59" s="5"/>
      <c r="QPH59" s="5"/>
      <c r="QPI59" s="5"/>
      <c r="QPJ59" s="5"/>
      <c r="QPK59" s="5"/>
      <c r="QPL59" s="5"/>
      <c r="QPM59" s="5"/>
      <c r="QPN59" s="5"/>
      <c r="QPO59" s="5"/>
      <c r="QPP59" s="5"/>
      <c r="QPQ59" s="5"/>
      <c r="QPR59" s="5"/>
      <c r="QPS59" s="5"/>
      <c r="QPT59" s="5"/>
      <c r="QPU59" s="5"/>
      <c r="QPV59" s="5"/>
      <c r="QPW59" s="5"/>
      <c r="QPX59" s="5"/>
      <c r="QPY59" s="5"/>
      <c r="QPZ59" s="5"/>
      <c r="QQA59" s="5"/>
      <c r="QQB59" s="5"/>
      <c r="QQC59" s="5"/>
      <c r="QQD59" s="5"/>
      <c r="QQE59" s="5"/>
      <c r="QQF59" s="5"/>
      <c r="QQG59" s="5"/>
      <c r="QQH59" s="5"/>
      <c r="QQI59" s="5"/>
      <c r="QQJ59" s="5"/>
      <c r="QQK59" s="5"/>
      <c r="QQL59" s="5"/>
      <c r="QQM59" s="5"/>
      <c r="QQN59" s="5"/>
      <c r="QQO59" s="5"/>
      <c r="QQP59" s="5"/>
      <c r="QQQ59" s="5"/>
      <c r="QQR59" s="5"/>
      <c r="QQS59" s="5"/>
      <c r="QQT59" s="5"/>
      <c r="QQU59" s="5"/>
      <c r="QQV59" s="5"/>
      <c r="QQW59" s="5"/>
      <c r="QQX59" s="5"/>
      <c r="QQY59" s="5"/>
      <c r="QQZ59" s="5"/>
      <c r="QRA59" s="5"/>
      <c r="QRB59" s="5"/>
      <c r="QRC59" s="5"/>
      <c r="QRD59" s="5"/>
      <c r="QRE59" s="5"/>
      <c r="QRF59" s="5"/>
      <c r="QRG59" s="5"/>
      <c r="QRH59" s="5"/>
      <c r="QRI59" s="5"/>
      <c r="QRJ59" s="5"/>
      <c r="QRK59" s="5"/>
      <c r="QRL59" s="5"/>
      <c r="QRM59" s="5"/>
      <c r="QRN59" s="5"/>
      <c r="QRO59" s="5"/>
      <c r="QRP59" s="5"/>
      <c r="QRQ59" s="5"/>
      <c r="QRR59" s="5"/>
      <c r="QRS59" s="5"/>
      <c r="QRT59" s="5"/>
      <c r="QRU59" s="5"/>
      <c r="QRV59" s="5"/>
      <c r="QRW59" s="5"/>
      <c r="QRX59" s="5"/>
      <c r="QRY59" s="5"/>
      <c r="QRZ59" s="5"/>
      <c r="QSA59" s="5"/>
      <c r="QSB59" s="5"/>
      <c r="QSC59" s="5"/>
      <c r="QSD59" s="5"/>
      <c r="QSE59" s="5"/>
      <c r="QSF59" s="5"/>
      <c r="QSG59" s="5"/>
      <c r="QSH59" s="5"/>
      <c r="QSI59" s="5"/>
      <c r="QSJ59" s="5"/>
      <c r="QSK59" s="5"/>
      <c r="QSL59" s="5"/>
      <c r="QSM59" s="5"/>
      <c r="QSN59" s="5"/>
      <c r="QSO59" s="5"/>
      <c r="QSP59" s="5"/>
      <c r="QSQ59" s="5"/>
      <c r="QSR59" s="5"/>
      <c r="QSS59" s="5"/>
      <c r="QST59" s="5"/>
      <c r="QSU59" s="5"/>
      <c r="QSV59" s="5"/>
      <c r="QSW59" s="5"/>
      <c r="QSX59" s="5"/>
      <c r="QSY59" s="5"/>
      <c r="QSZ59" s="5"/>
      <c r="QTA59" s="5"/>
      <c r="QTB59" s="5"/>
      <c r="QTC59" s="5"/>
      <c r="QTD59" s="5"/>
      <c r="QTE59" s="5"/>
      <c r="QTF59" s="5"/>
      <c r="QTG59" s="5"/>
      <c r="QTH59" s="5"/>
      <c r="QTI59" s="5"/>
      <c r="QTJ59" s="5"/>
      <c r="QTK59" s="5"/>
      <c r="QTL59" s="5"/>
      <c r="QTM59" s="5"/>
      <c r="QTN59" s="5"/>
      <c r="QTO59" s="5"/>
      <c r="QTP59" s="5"/>
      <c r="QTQ59" s="5"/>
      <c r="QTR59" s="5"/>
      <c r="QTS59" s="5"/>
      <c r="QTT59" s="5"/>
      <c r="QTU59" s="5"/>
      <c r="QTV59" s="5"/>
      <c r="QTW59" s="5"/>
      <c r="QTX59" s="5"/>
      <c r="QTY59" s="5"/>
      <c r="QTZ59" s="5"/>
      <c r="QUA59" s="5"/>
      <c r="QUB59" s="5"/>
      <c r="QUC59" s="5"/>
      <c r="QUD59" s="5"/>
      <c r="QUE59" s="5"/>
      <c r="QUF59" s="5"/>
      <c r="QUG59" s="5"/>
      <c r="QUH59" s="5"/>
      <c r="QUI59" s="5"/>
      <c r="QUJ59" s="5"/>
      <c r="QUK59" s="5"/>
      <c r="QUL59" s="5"/>
      <c r="QUM59" s="5"/>
      <c r="QUN59" s="5"/>
      <c r="QUO59" s="5"/>
      <c r="QUP59" s="5"/>
      <c r="QUQ59" s="5"/>
      <c r="QUR59" s="5"/>
      <c r="QUS59" s="5"/>
      <c r="QUT59" s="5"/>
      <c r="QUU59" s="5"/>
      <c r="QUV59" s="5"/>
      <c r="QUW59" s="5"/>
      <c r="QUX59" s="5"/>
      <c r="QUY59" s="5"/>
      <c r="QUZ59" s="5"/>
      <c r="QVA59" s="5"/>
      <c r="QVB59" s="5"/>
      <c r="QVC59" s="5"/>
      <c r="QVD59" s="5"/>
      <c r="QVE59" s="5"/>
      <c r="QVF59" s="5"/>
      <c r="QVG59" s="5"/>
      <c r="QVH59" s="5"/>
      <c r="QVI59" s="5"/>
      <c r="QVJ59" s="5"/>
      <c r="QVK59" s="5"/>
      <c r="QVL59" s="5"/>
      <c r="QVM59" s="5"/>
      <c r="QVN59" s="5"/>
      <c r="QVO59" s="5"/>
      <c r="QVP59" s="5"/>
      <c r="QVQ59" s="5"/>
      <c r="QVR59" s="5"/>
      <c r="QVS59" s="5"/>
      <c r="QVT59" s="5"/>
      <c r="QVU59" s="5"/>
      <c r="QVV59" s="5"/>
      <c r="QVW59" s="5"/>
      <c r="QVX59" s="5"/>
      <c r="QVY59" s="5"/>
      <c r="QVZ59" s="5"/>
      <c r="QWA59" s="5"/>
      <c r="QWB59" s="5"/>
      <c r="QWC59" s="5"/>
      <c r="QWD59" s="5"/>
      <c r="QWE59" s="5"/>
      <c r="QWF59" s="5"/>
      <c r="QWG59" s="5"/>
      <c r="QWH59" s="5"/>
      <c r="QWI59" s="5"/>
      <c r="QWJ59" s="5"/>
      <c r="QWK59" s="5"/>
      <c r="QWL59" s="5"/>
      <c r="QWM59" s="5"/>
      <c r="QWN59" s="5"/>
      <c r="QWO59" s="5"/>
      <c r="QWP59" s="5"/>
      <c r="QWQ59" s="5"/>
      <c r="QWR59" s="5"/>
      <c r="QWS59" s="5"/>
      <c r="QWT59" s="5"/>
      <c r="QWU59" s="5"/>
      <c r="QWV59" s="5"/>
      <c r="QWW59" s="5"/>
      <c r="QWX59" s="5"/>
      <c r="QWY59" s="5"/>
      <c r="QWZ59" s="5"/>
      <c r="QXA59" s="5"/>
      <c r="QXB59" s="5"/>
      <c r="QXC59" s="5"/>
      <c r="QXD59" s="5"/>
      <c r="QXE59" s="5"/>
      <c r="QXF59" s="5"/>
      <c r="QXG59" s="5"/>
      <c r="QXH59" s="5"/>
      <c r="QXI59" s="5"/>
      <c r="QXJ59" s="5"/>
      <c r="QXK59" s="5"/>
      <c r="QXL59" s="5"/>
      <c r="QXM59" s="5"/>
      <c r="QXN59" s="5"/>
      <c r="QXO59" s="5"/>
      <c r="QXP59" s="5"/>
      <c r="QXQ59" s="5"/>
      <c r="QXR59" s="5"/>
      <c r="QXS59" s="5"/>
      <c r="QXT59" s="5"/>
      <c r="QXU59" s="5"/>
      <c r="QXV59" s="5"/>
      <c r="QXW59" s="5"/>
      <c r="QXX59" s="5"/>
      <c r="QXY59" s="5"/>
      <c r="QXZ59" s="5"/>
      <c r="QYA59" s="5"/>
      <c r="QYB59" s="5"/>
      <c r="QYC59" s="5"/>
      <c r="QYD59" s="5"/>
      <c r="QYE59" s="5"/>
      <c r="QYF59" s="5"/>
      <c r="QYG59" s="5"/>
      <c r="QYH59" s="5"/>
      <c r="QYI59" s="5"/>
      <c r="QYJ59" s="5"/>
      <c r="QYK59" s="5"/>
      <c r="QYL59" s="5"/>
      <c r="QYM59" s="5"/>
      <c r="QYN59" s="5"/>
      <c r="QYO59" s="5"/>
      <c r="QYP59" s="5"/>
      <c r="QYQ59" s="5"/>
      <c r="QYR59" s="5"/>
      <c r="QYS59" s="5"/>
      <c r="QYT59" s="5"/>
      <c r="QYU59" s="5"/>
      <c r="QYV59" s="5"/>
      <c r="QYW59" s="5"/>
      <c r="QYX59" s="5"/>
      <c r="QYY59" s="5"/>
      <c r="QYZ59" s="5"/>
      <c r="QZA59" s="5"/>
      <c r="QZB59" s="5"/>
      <c r="QZC59" s="5"/>
      <c r="QZD59" s="5"/>
      <c r="QZE59" s="5"/>
      <c r="QZF59" s="5"/>
      <c r="QZG59" s="5"/>
      <c r="QZH59" s="5"/>
      <c r="QZI59" s="5"/>
      <c r="QZJ59" s="5"/>
      <c r="QZK59" s="5"/>
      <c r="QZL59" s="5"/>
      <c r="QZM59" s="5"/>
      <c r="QZN59" s="5"/>
      <c r="QZO59" s="5"/>
      <c r="QZP59" s="5"/>
      <c r="QZQ59" s="5"/>
      <c r="QZR59" s="5"/>
      <c r="QZS59" s="5"/>
      <c r="QZT59" s="5"/>
      <c r="QZU59" s="5"/>
      <c r="QZV59" s="5"/>
      <c r="QZW59" s="5"/>
      <c r="QZX59" s="5"/>
      <c r="QZY59" s="5"/>
      <c r="QZZ59" s="5"/>
      <c r="RAA59" s="5"/>
      <c r="RAB59" s="5"/>
      <c r="RAC59" s="5"/>
      <c r="RAD59" s="5"/>
      <c r="RAE59" s="5"/>
      <c r="RAF59" s="5"/>
      <c r="RAG59" s="5"/>
      <c r="RAH59" s="5"/>
      <c r="RAI59" s="5"/>
      <c r="RAJ59" s="5"/>
      <c r="RAK59" s="5"/>
      <c r="RAL59" s="5"/>
      <c r="RAM59" s="5"/>
      <c r="RAN59" s="5"/>
      <c r="RAO59" s="5"/>
      <c r="RAP59" s="5"/>
      <c r="RAQ59" s="5"/>
      <c r="RAR59" s="5"/>
      <c r="RAS59" s="5"/>
      <c r="RAT59" s="5"/>
      <c r="RAU59" s="5"/>
      <c r="RAV59" s="5"/>
      <c r="RAW59" s="5"/>
      <c r="RAX59" s="5"/>
      <c r="RAY59" s="5"/>
      <c r="RAZ59" s="5"/>
      <c r="RBA59" s="5"/>
      <c r="RBB59" s="5"/>
      <c r="RBC59" s="5"/>
      <c r="RBD59" s="5"/>
      <c r="RBE59" s="5"/>
      <c r="RBF59" s="5"/>
      <c r="RBG59" s="5"/>
      <c r="RBH59" s="5"/>
      <c r="RBI59" s="5"/>
      <c r="RBJ59" s="5"/>
      <c r="RBK59" s="5"/>
      <c r="RBL59" s="5"/>
      <c r="RBM59" s="5"/>
      <c r="RBN59" s="5"/>
      <c r="RBO59" s="5"/>
      <c r="RBP59" s="5"/>
      <c r="RBQ59" s="5"/>
      <c r="RBR59" s="5"/>
      <c r="RBS59" s="5"/>
      <c r="RBT59" s="5"/>
      <c r="RBU59" s="5"/>
      <c r="RBV59" s="5"/>
      <c r="RBW59" s="5"/>
      <c r="RBX59" s="5"/>
      <c r="RBY59" s="5"/>
      <c r="RBZ59" s="5"/>
      <c r="RCA59" s="5"/>
      <c r="RCB59" s="5"/>
      <c r="RCC59" s="5"/>
      <c r="RCD59" s="5"/>
      <c r="RCE59" s="5"/>
      <c r="RCF59" s="5"/>
      <c r="RCG59" s="5"/>
      <c r="RCH59" s="5"/>
      <c r="RCI59" s="5"/>
      <c r="RCJ59" s="5"/>
      <c r="RCK59" s="5"/>
      <c r="RCL59" s="5"/>
      <c r="RCM59" s="5"/>
      <c r="RCN59" s="5"/>
      <c r="RCO59" s="5"/>
      <c r="RCP59" s="5"/>
      <c r="RCQ59" s="5"/>
      <c r="RCR59" s="5"/>
      <c r="RCS59" s="5"/>
      <c r="RCT59" s="5"/>
      <c r="RCU59" s="5"/>
      <c r="RCV59" s="5"/>
      <c r="RCW59" s="5"/>
      <c r="RCX59" s="5"/>
      <c r="RCY59" s="5"/>
      <c r="RCZ59" s="5"/>
      <c r="RDA59" s="5"/>
      <c r="RDB59" s="5"/>
      <c r="RDC59" s="5"/>
      <c r="RDD59" s="5"/>
      <c r="RDE59" s="5"/>
      <c r="RDF59" s="5"/>
      <c r="RDG59" s="5"/>
      <c r="RDH59" s="5"/>
      <c r="RDI59" s="5"/>
      <c r="RDJ59" s="5"/>
      <c r="RDK59" s="5"/>
      <c r="RDL59" s="5"/>
      <c r="RDM59" s="5"/>
      <c r="RDN59" s="5"/>
      <c r="RDO59" s="5"/>
      <c r="RDP59" s="5"/>
      <c r="RDQ59" s="5"/>
      <c r="RDR59" s="5"/>
      <c r="RDS59" s="5"/>
      <c r="RDT59" s="5"/>
      <c r="RDU59" s="5"/>
      <c r="RDV59" s="5"/>
      <c r="RDW59" s="5"/>
      <c r="RDX59" s="5"/>
      <c r="RDY59" s="5"/>
      <c r="RDZ59" s="5"/>
      <c r="REA59" s="5"/>
      <c r="REB59" s="5"/>
      <c r="REC59" s="5"/>
      <c r="RED59" s="5"/>
      <c r="REE59" s="5"/>
      <c r="REF59" s="5"/>
      <c r="REG59" s="5"/>
      <c r="REH59" s="5"/>
      <c r="REI59" s="5"/>
      <c r="REJ59" s="5"/>
      <c r="REK59" s="5"/>
      <c r="REL59" s="5"/>
      <c r="REM59" s="5"/>
      <c r="REN59" s="5"/>
      <c r="REO59" s="5"/>
      <c r="REP59" s="5"/>
      <c r="REQ59" s="5"/>
      <c r="RER59" s="5"/>
      <c r="RES59" s="5"/>
      <c r="RET59" s="5"/>
      <c r="REU59" s="5"/>
      <c r="REV59" s="5"/>
      <c r="REW59" s="5"/>
      <c r="REX59" s="5"/>
      <c r="REY59" s="5"/>
      <c r="REZ59" s="5"/>
      <c r="RFA59" s="5"/>
      <c r="RFB59" s="5"/>
      <c r="RFC59" s="5"/>
      <c r="RFD59" s="5"/>
      <c r="RFE59" s="5"/>
      <c r="RFF59" s="5"/>
      <c r="RFG59" s="5"/>
      <c r="RFH59" s="5"/>
      <c r="RFI59" s="5"/>
      <c r="RFJ59" s="5"/>
      <c r="RFK59" s="5"/>
      <c r="RFL59" s="5"/>
      <c r="RFM59" s="5"/>
      <c r="RFN59" s="5"/>
      <c r="RFO59" s="5"/>
      <c r="RFP59" s="5"/>
      <c r="RFQ59" s="5"/>
      <c r="RFR59" s="5"/>
      <c r="RFS59" s="5"/>
      <c r="RFT59" s="5"/>
      <c r="RFU59" s="5"/>
      <c r="RFV59" s="5"/>
      <c r="RFW59" s="5"/>
      <c r="RFX59" s="5"/>
      <c r="RFY59" s="5"/>
      <c r="RFZ59" s="5"/>
      <c r="RGA59" s="5"/>
      <c r="RGB59" s="5"/>
      <c r="RGC59" s="5"/>
      <c r="RGD59" s="5"/>
      <c r="RGE59" s="5"/>
      <c r="RGF59" s="5"/>
      <c r="RGG59" s="5"/>
      <c r="RGH59" s="5"/>
      <c r="RGI59" s="5"/>
      <c r="RGJ59" s="5"/>
      <c r="RGK59" s="5"/>
      <c r="RGL59" s="5"/>
      <c r="RGM59" s="5"/>
      <c r="RGN59" s="5"/>
      <c r="RGO59" s="5"/>
      <c r="RGP59" s="5"/>
      <c r="RGQ59" s="5"/>
      <c r="RGR59" s="5"/>
      <c r="RGS59" s="5"/>
      <c r="RGT59" s="5"/>
      <c r="RGU59" s="5"/>
      <c r="RGV59" s="5"/>
      <c r="RGW59" s="5"/>
      <c r="RGX59" s="5"/>
      <c r="RGY59" s="5"/>
      <c r="RGZ59" s="5"/>
      <c r="RHA59" s="5"/>
      <c r="RHB59" s="5"/>
      <c r="RHC59" s="5"/>
      <c r="RHD59" s="5"/>
      <c r="RHE59" s="5"/>
      <c r="RHF59" s="5"/>
      <c r="RHG59" s="5"/>
      <c r="RHH59" s="5"/>
      <c r="RHI59" s="5"/>
      <c r="RHJ59" s="5"/>
      <c r="RHK59" s="5"/>
      <c r="RHL59" s="5"/>
      <c r="RHM59" s="5"/>
      <c r="RHN59" s="5"/>
      <c r="RHO59" s="5"/>
      <c r="RHP59" s="5"/>
      <c r="RHQ59" s="5"/>
      <c r="RHR59" s="5"/>
      <c r="RHS59" s="5"/>
      <c r="RHT59" s="5"/>
      <c r="RHU59" s="5"/>
      <c r="RHV59" s="5"/>
      <c r="RHW59" s="5"/>
      <c r="RHX59" s="5"/>
      <c r="RHY59" s="5"/>
      <c r="RHZ59" s="5"/>
      <c r="RIA59" s="5"/>
      <c r="RIB59" s="5"/>
      <c r="RIC59" s="5"/>
      <c r="RID59" s="5"/>
      <c r="RIE59" s="5"/>
      <c r="RIF59" s="5"/>
      <c r="RIG59" s="5"/>
      <c r="RIH59" s="5"/>
      <c r="RII59" s="5"/>
      <c r="RIJ59" s="5"/>
      <c r="RIK59" s="5"/>
      <c r="RIL59" s="5"/>
      <c r="RIM59" s="5"/>
      <c r="RIN59" s="5"/>
      <c r="RIO59" s="5"/>
      <c r="RIP59" s="5"/>
      <c r="RIQ59" s="5"/>
      <c r="RIR59" s="5"/>
      <c r="RIS59" s="5"/>
      <c r="RIT59" s="5"/>
      <c r="RIU59" s="5"/>
      <c r="RIV59" s="5"/>
      <c r="RIW59" s="5"/>
      <c r="RIX59" s="5"/>
      <c r="RIY59" s="5"/>
      <c r="RIZ59" s="5"/>
      <c r="RJA59" s="5"/>
      <c r="RJB59" s="5"/>
      <c r="RJC59" s="5"/>
      <c r="RJD59" s="5"/>
      <c r="RJE59" s="5"/>
      <c r="RJF59" s="5"/>
      <c r="RJG59" s="5"/>
      <c r="RJH59" s="5"/>
      <c r="RJI59" s="5"/>
      <c r="RJJ59" s="5"/>
      <c r="RJK59" s="5"/>
      <c r="RJL59" s="5"/>
      <c r="RJM59" s="5"/>
      <c r="RJN59" s="5"/>
      <c r="RJO59" s="5"/>
      <c r="RJP59" s="5"/>
      <c r="RJQ59" s="5"/>
      <c r="RJR59" s="5"/>
      <c r="RJS59" s="5"/>
      <c r="RJT59" s="5"/>
      <c r="RJU59" s="5"/>
      <c r="RJV59" s="5"/>
      <c r="RJW59" s="5"/>
      <c r="RJX59" s="5"/>
      <c r="RJY59" s="5"/>
      <c r="RJZ59" s="5"/>
      <c r="RKA59" s="5"/>
      <c r="RKB59" s="5"/>
      <c r="RKC59" s="5"/>
      <c r="RKD59" s="5"/>
      <c r="RKE59" s="5"/>
      <c r="RKF59" s="5"/>
      <c r="RKG59" s="5"/>
      <c r="RKH59" s="5"/>
      <c r="RKI59" s="5"/>
      <c r="RKJ59" s="5"/>
      <c r="RKK59" s="5"/>
      <c r="RKL59" s="5"/>
      <c r="RKM59" s="5"/>
      <c r="RKN59" s="5"/>
      <c r="RKO59" s="5"/>
      <c r="RKP59" s="5"/>
      <c r="RKQ59" s="5"/>
      <c r="RKR59" s="5"/>
      <c r="RKS59" s="5"/>
      <c r="RKT59" s="5"/>
      <c r="RKU59" s="5"/>
      <c r="RKV59" s="5"/>
      <c r="RKW59" s="5"/>
      <c r="RKX59" s="5"/>
      <c r="RKY59" s="5"/>
      <c r="RKZ59" s="5"/>
      <c r="RLA59" s="5"/>
      <c r="RLB59" s="5"/>
      <c r="RLC59" s="5"/>
      <c r="RLD59" s="5"/>
      <c r="RLE59" s="5"/>
      <c r="RLF59" s="5"/>
      <c r="RLG59" s="5"/>
      <c r="RLH59" s="5"/>
      <c r="RLI59" s="5"/>
      <c r="RLJ59" s="5"/>
      <c r="RLK59" s="5"/>
      <c r="RLL59" s="5"/>
      <c r="RLM59" s="5"/>
      <c r="RLN59" s="5"/>
      <c r="RLO59" s="5"/>
      <c r="RLP59" s="5"/>
      <c r="RLQ59" s="5"/>
      <c r="RLR59" s="5"/>
      <c r="RLS59" s="5"/>
      <c r="RLT59" s="5"/>
      <c r="RLU59" s="5"/>
      <c r="RLV59" s="5"/>
      <c r="RLW59" s="5"/>
      <c r="RLX59" s="5"/>
      <c r="RLY59" s="5"/>
      <c r="RLZ59" s="5"/>
      <c r="RMA59" s="5"/>
      <c r="RMB59" s="5"/>
      <c r="RMC59" s="5"/>
      <c r="RMD59" s="5"/>
      <c r="RME59" s="5"/>
      <c r="RMF59" s="5"/>
      <c r="RMG59" s="5"/>
      <c r="RMH59" s="5"/>
      <c r="RMI59" s="5"/>
      <c r="RMJ59" s="5"/>
      <c r="RMK59" s="5"/>
      <c r="RML59" s="5"/>
      <c r="RMM59" s="5"/>
      <c r="RMN59" s="5"/>
      <c r="RMO59" s="5"/>
      <c r="RMP59" s="5"/>
      <c r="RMQ59" s="5"/>
      <c r="RMR59" s="5"/>
      <c r="RMS59" s="5"/>
      <c r="RMT59" s="5"/>
      <c r="RMU59" s="5"/>
      <c r="RMV59" s="5"/>
      <c r="RMW59" s="5"/>
      <c r="RMX59" s="5"/>
      <c r="RMY59" s="5"/>
      <c r="RMZ59" s="5"/>
      <c r="RNA59" s="5"/>
      <c r="RNB59" s="5"/>
      <c r="RNC59" s="5"/>
      <c r="RND59" s="5"/>
      <c r="RNE59" s="5"/>
      <c r="RNF59" s="5"/>
      <c r="RNG59" s="5"/>
      <c r="RNH59" s="5"/>
      <c r="RNI59" s="5"/>
      <c r="RNJ59" s="5"/>
      <c r="RNK59" s="5"/>
      <c r="RNL59" s="5"/>
      <c r="RNM59" s="5"/>
      <c r="RNN59" s="5"/>
      <c r="RNO59" s="5"/>
      <c r="RNP59" s="5"/>
      <c r="RNQ59" s="5"/>
      <c r="RNR59" s="5"/>
      <c r="RNS59" s="5"/>
      <c r="RNT59" s="5"/>
      <c r="RNU59" s="5"/>
      <c r="RNV59" s="5"/>
      <c r="RNW59" s="5"/>
      <c r="RNX59" s="5"/>
      <c r="RNY59" s="5"/>
      <c r="RNZ59" s="5"/>
      <c r="ROA59" s="5"/>
      <c r="ROB59" s="5"/>
      <c r="ROC59" s="5"/>
      <c r="ROD59" s="5"/>
      <c r="ROE59" s="5"/>
      <c r="ROF59" s="5"/>
      <c r="ROG59" s="5"/>
      <c r="ROH59" s="5"/>
      <c r="ROI59" s="5"/>
      <c r="ROJ59" s="5"/>
      <c r="ROK59" s="5"/>
      <c r="ROL59" s="5"/>
      <c r="ROM59" s="5"/>
      <c r="RON59" s="5"/>
      <c r="ROO59" s="5"/>
      <c r="ROP59" s="5"/>
      <c r="ROQ59" s="5"/>
      <c r="ROR59" s="5"/>
      <c r="ROS59" s="5"/>
      <c r="ROT59" s="5"/>
      <c r="ROU59" s="5"/>
      <c r="ROV59" s="5"/>
      <c r="ROW59" s="5"/>
      <c r="ROX59" s="5"/>
      <c r="ROY59" s="5"/>
      <c r="ROZ59" s="5"/>
      <c r="RPA59" s="5"/>
      <c r="RPB59" s="5"/>
      <c r="RPC59" s="5"/>
      <c r="RPD59" s="5"/>
      <c r="RPE59" s="5"/>
      <c r="RPF59" s="5"/>
      <c r="RPG59" s="5"/>
      <c r="RPH59" s="5"/>
      <c r="RPI59" s="5"/>
      <c r="RPJ59" s="5"/>
      <c r="RPK59" s="5"/>
      <c r="RPL59" s="5"/>
      <c r="RPM59" s="5"/>
      <c r="RPN59" s="5"/>
      <c r="RPO59" s="5"/>
      <c r="RPP59" s="5"/>
      <c r="RPQ59" s="5"/>
      <c r="RPR59" s="5"/>
      <c r="RPS59" s="5"/>
      <c r="RPT59" s="5"/>
      <c r="RPU59" s="5"/>
      <c r="RPV59" s="5"/>
      <c r="RPW59" s="5"/>
      <c r="RPX59" s="5"/>
      <c r="RPY59" s="5"/>
      <c r="RPZ59" s="5"/>
      <c r="RQA59" s="5"/>
      <c r="RQB59" s="5"/>
      <c r="RQC59" s="5"/>
      <c r="RQD59" s="5"/>
      <c r="RQE59" s="5"/>
      <c r="RQF59" s="5"/>
      <c r="RQG59" s="5"/>
      <c r="RQH59" s="5"/>
      <c r="RQI59" s="5"/>
      <c r="RQJ59" s="5"/>
      <c r="RQK59" s="5"/>
      <c r="RQL59" s="5"/>
      <c r="RQM59" s="5"/>
      <c r="RQN59" s="5"/>
      <c r="RQO59" s="5"/>
      <c r="RQP59" s="5"/>
      <c r="RQQ59" s="5"/>
      <c r="RQR59" s="5"/>
      <c r="RQS59" s="5"/>
      <c r="RQT59" s="5"/>
      <c r="RQU59" s="5"/>
      <c r="RQV59" s="5"/>
      <c r="RQW59" s="5"/>
      <c r="RQX59" s="5"/>
      <c r="RQY59" s="5"/>
      <c r="RQZ59" s="5"/>
      <c r="RRA59" s="5"/>
      <c r="RRB59" s="5"/>
      <c r="RRC59" s="5"/>
      <c r="RRD59" s="5"/>
      <c r="RRE59" s="5"/>
      <c r="RRF59" s="5"/>
      <c r="RRG59" s="5"/>
      <c r="RRH59" s="5"/>
      <c r="RRI59" s="5"/>
      <c r="RRJ59" s="5"/>
      <c r="RRK59" s="5"/>
      <c r="RRL59" s="5"/>
      <c r="RRM59" s="5"/>
      <c r="RRN59" s="5"/>
      <c r="RRO59" s="5"/>
      <c r="RRP59" s="5"/>
      <c r="RRQ59" s="5"/>
      <c r="RRR59" s="5"/>
      <c r="RRS59" s="5"/>
      <c r="RRT59" s="5"/>
      <c r="RRU59" s="5"/>
      <c r="RRV59" s="5"/>
      <c r="RRW59" s="5"/>
      <c r="RRX59" s="5"/>
      <c r="RRY59" s="5"/>
      <c r="RRZ59" s="5"/>
      <c r="RSA59" s="5"/>
      <c r="RSB59" s="5"/>
      <c r="RSC59" s="5"/>
      <c r="RSD59" s="5"/>
      <c r="RSE59" s="5"/>
      <c r="RSF59" s="5"/>
      <c r="RSG59" s="5"/>
      <c r="RSH59" s="5"/>
      <c r="RSI59" s="5"/>
      <c r="RSJ59" s="5"/>
      <c r="RSK59" s="5"/>
      <c r="RSL59" s="5"/>
      <c r="RSM59" s="5"/>
      <c r="RSN59" s="5"/>
      <c r="RSO59" s="5"/>
      <c r="RSP59" s="5"/>
      <c r="RSQ59" s="5"/>
      <c r="RSR59" s="5"/>
      <c r="RSS59" s="5"/>
      <c r="RST59" s="5"/>
      <c r="RSU59" s="5"/>
      <c r="RSV59" s="5"/>
      <c r="RSW59" s="5"/>
      <c r="RSX59" s="5"/>
      <c r="RSY59" s="5"/>
      <c r="RSZ59" s="5"/>
      <c r="RTA59" s="5"/>
      <c r="RTB59" s="5"/>
      <c r="RTC59" s="5"/>
      <c r="RTD59" s="5"/>
      <c r="RTE59" s="5"/>
      <c r="RTF59" s="5"/>
      <c r="RTG59" s="5"/>
      <c r="RTH59" s="5"/>
      <c r="RTI59" s="5"/>
      <c r="RTJ59" s="5"/>
      <c r="RTK59" s="5"/>
      <c r="RTL59" s="5"/>
      <c r="RTM59" s="5"/>
      <c r="RTN59" s="5"/>
      <c r="RTO59" s="5"/>
      <c r="RTP59" s="5"/>
      <c r="RTQ59" s="5"/>
      <c r="RTR59" s="5"/>
      <c r="RTS59" s="5"/>
      <c r="RTT59" s="5"/>
      <c r="RTU59" s="5"/>
      <c r="RTV59" s="5"/>
      <c r="RTW59" s="5"/>
      <c r="RTX59" s="5"/>
      <c r="RTY59" s="5"/>
      <c r="RTZ59" s="5"/>
      <c r="RUA59" s="5"/>
      <c r="RUB59" s="5"/>
      <c r="RUC59" s="5"/>
      <c r="RUD59" s="5"/>
      <c r="RUE59" s="5"/>
      <c r="RUF59" s="5"/>
      <c r="RUG59" s="5"/>
      <c r="RUH59" s="5"/>
      <c r="RUI59" s="5"/>
      <c r="RUJ59" s="5"/>
      <c r="RUK59" s="5"/>
      <c r="RUL59" s="5"/>
      <c r="RUM59" s="5"/>
      <c r="RUN59" s="5"/>
      <c r="RUO59" s="5"/>
      <c r="RUP59" s="5"/>
      <c r="RUQ59" s="5"/>
      <c r="RUR59" s="5"/>
      <c r="RUS59" s="5"/>
      <c r="RUT59" s="5"/>
      <c r="RUU59" s="5"/>
      <c r="RUV59" s="5"/>
      <c r="RUW59" s="5"/>
      <c r="RUX59" s="5"/>
      <c r="RUY59" s="5"/>
      <c r="RUZ59" s="5"/>
      <c r="RVA59" s="5"/>
      <c r="RVB59" s="5"/>
      <c r="RVC59" s="5"/>
      <c r="RVD59" s="5"/>
      <c r="RVE59" s="5"/>
      <c r="RVF59" s="5"/>
      <c r="RVG59" s="5"/>
      <c r="RVH59" s="5"/>
      <c r="RVI59" s="5"/>
      <c r="RVJ59" s="5"/>
      <c r="RVK59" s="5"/>
      <c r="RVL59" s="5"/>
      <c r="RVM59" s="5"/>
      <c r="RVN59" s="5"/>
      <c r="RVO59" s="5"/>
      <c r="RVP59" s="5"/>
      <c r="RVQ59" s="5"/>
      <c r="RVR59" s="5"/>
      <c r="RVS59" s="5"/>
      <c r="RVT59" s="5"/>
      <c r="RVU59" s="5"/>
      <c r="RVV59" s="5"/>
      <c r="RVW59" s="5"/>
      <c r="RVX59" s="5"/>
      <c r="RVY59" s="5"/>
      <c r="RVZ59" s="5"/>
      <c r="RWA59" s="5"/>
      <c r="RWB59" s="5"/>
      <c r="RWC59" s="5"/>
      <c r="RWD59" s="5"/>
      <c r="RWE59" s="5"/>
      <c r="RWF59" s="5"/>
      <c r="RWG59" s="5"/>
      <c r="RWH59" s="5"/>
      <c r="RWI59" s="5"/>
      <c r="RWJ59" s="5"/>
      <c r="RWK59" s="5"/>
      <c r="RWL59" s="5"/>
      <c r="RWM59" s="5"/>
      <c r="RWN59" s="5"/>
      <c r="RWO59" s="5"/>
      <c r="RWP59" s="5"/>
      <c r="RWQ59" s="5"/>
      <c r="RWR59" s="5"/>
      <c r="RWS59" s="5"/>
      <c r="RWT59" s="5"/>
      <c r="RWU59" s="5"/>
      <c r="RWV59" s="5"/>
      <c r="RWW59" s="5"/>
      <c r="RWX59" s="5"/>
      <c r="RWY59" s="5"/>
      <c r="RWZ59" s="5"/>
      <c r="RXA59" s="5"/>
      <c r="RXB59" s="5"/>
      <c r="RXC59" s="5"/>
      <c r="RXD59" s="5"/>
      <c r="RXE59" s="5"/>
      <c r="RXF59" s="5"/>
      <c r="RXG59" s="5"/>
      <c r="RXH59" s="5"/>
      <c r="RXI59" s="5"/>
      <c r="RXJ59" s="5"/>
      <c r="RXK59" s="5"/>
      <c r="RXL59" s="5"/>
      <c r="RXM59" s="5"/>
      <c r="RXN59" s="5"/>
      <c r="RXO59" s="5"/>
      <c r="RXP59" s="5"/>
      <c r="RXQ59" s="5"/>
      <c r="RXR59" s="5"/>
      <c r="RXS59" s="5"/>
      <c r="RXT59" s="5"/>
      <c r="RXU59" s="5"/>
      <c r="RXV59" s="5"/>
      <c r="RXW59" s="5"/>
      <c r="RXX59" s="5"/>
      <c r="RXY59" s="5"/>
      <c r="RXZ59" s="5"/>
      <c r="RYA59" s="5"/>
      <c r="RYB59" s="5"/>
      <c r="RYC59" s="5"/>
      <c r="RYD59" s="5"/>
      <c r="RYE59" s="5"/>
      <c r="RYF59" s="5"/>
      <c r="RYG59" s="5"/>
      <c r="RYH59" s="5"/>
      <c r="RYI59" s="5"/>
      <c r="RYJ59" s="5"/>
      <c r="RYK59" s="5"/>
      <c r="RYL59" s="5"/>
      <c r="RYM59" s="5"/>
      <c r="RYN59" s="5"/>
      <c r="RYO59" s="5"/>
      <c r="RYP59" s="5"/>
      <c r="RYQ59" s="5"/>
      <c r="RYR59" s="5"/>
      <c r="RYS59" s="5"/>
      <c r="RYT59" s="5"/>
      <c r="RYU59" s="5"/>
      <c r="RYV59" s="5"/>
      <c r="RYW59" s="5"/>
      <c r="RYX59" s="5"/>
      <c r="RYY59" s="5"/>
      <c r="RYZ59" s="5"/>
      <c r="RZA59" s="5"/>
      <c r="RZB59" s="5"/>
      <c r="RZC59" s="5"/>
      <c r="RZD59" s="5"/>
      <c r="RZE59" s="5"/>
      <c r="RZF59" s="5"/>
      <c r="RZG59" s="5"/>
      <c r="RZH59" s="5"/>
      <c r="RZI59" s="5"/>
      <c r="RZJ59" s="5"/>
      <c r="RZK59" s="5"/>
      <c r="RZL59" s="5"/>
      <c r="RZM59" s="5"/>
      <c r="RZN59" s="5"/>
      <c r="RZO59" s="5"/>
      <c r="RZP59" s="5"/>
      <c r="RZQ59" s="5"/>
      <c r="RZR59" s="5"/>
      <c r="RZS59" s="5"/>
      <c r="RZT59" s="5"/>
      <c r="RZU59" s="5"/>
      <c r="RZV59" s="5"/>
      <c r="RZW59" s="5"/>
      <c r="RZX59" s="5"/>
      <c r="RZY59" s="5"/>
      <c r="RZZ59" s="5"/>
      <c r="SAA59" s="5"/>
      <c r="SAB59" s="5"/>
      <c r="SAC59" s="5"/>
      <c r="SAD59" s="5"/>
      <c r="SAE59" s="5"/>
      <c r="SAF59" s="5"/>
      <c r="SAG59" s="5"/>
      <c r="SAH59" s="5"/>
      <c r="SAI59" s="5"/>
      <c r="SAJ59" s="5"/>
      <c r="SAK59" s="5"/>
      <c r="SAL59" s="5"/>
      <c r="SAM59" s="5"/>
      <c r="SAN59" s="5"/>
      <c r="SAO59" s="5"/>
      <c r="SAP59" s="5"/>
      <c r="SAQ59" s="5"/>
      <c r="SAR59" s="5"/>
      <c r="SAS59" s="5"/>
      <c r="SAT59" s="5"/>
      <c r="SAU59" s="5"/>
      <c r="SAV59" s="5"/>
      <c r="SAW59" s="5"/>
      <c r="SAX59" s="5"/>
      <c r="SAY59" s="5"/>
      <c r="SAZ59" s="5"/>
      <c r="SBA59" s="5"/>
      <c r="SBB59" s="5"/>
      <c r="SBC59" s="5"/>
      <c r="SBD59" s="5"/>
      <c r="SBE59" s="5"/>
      <c r="SBF59" s="5"/>
      <c r="SBG59" s="5"/>
      <c r="SBH59" s="5"/>
      <c r="SBI59" s="5"/>
      <c r="SBJ59" s="5"/>
      <c r="SBK59" s="5"/>
      <c r="SBL59" s="5"/>
      <c r="SBM59" s="5"/>
      <c r="SBN59" s="5"/>
      <c r="SBO59" s="5"/>
      <c r="SBP59" s="5"/>
      <c r="SBQ59" s="5"/>
      <c r="SBR59" s="5"/>
      <c r="SBS59" s="5"/>
      <c r="SBT59" s="5"/>
      <c r="SBU59" s="5"/>
      <c r="SBV59" s="5"/>
      <c r="SBW59" s="5"/>
      <c r="SBX59" s="5"/>
      <c r="SBY59" s="5"/>
      <c r="SBZ59" s="5"/>
      <c r="SCA59" s="5"/>
      <c r="SCB59" s="5"/>
      <c r="SCC59" s="5"/>
      <c r="SCD59" s="5"/>
      <c r="SCE59" s="5"/>
      <c r="SCF59" s="5"/>
      <c r="SCG59" s="5"/>
      <c r="SCH59" s="5"/>
      <c r="SCI59" s="5"/>
      <c r="SCJ59" s="5"/>
      <c r="SCK59" s="5"/>
      <c r="SCL59" s="5"/>
      <c r="SCM59" s="5"/>
      <c r="SCN59" s="5"/>
      <c r="SCO59" s="5"/>
      <c r="SCP59" s="5"/>
      <c r="SCQ59" s="5"/>
      <c r="SCR59" s="5"/>
      <c r="SCS59" s="5"/>
      <c r="SCT59" s="5"/>
      <c r="SCU59" s="5"/>
      <c r="SCV59" s="5"/>
      <c r="SCW59" s="5"/>
      <c r="SCX59" s="5"/>
      <c r="SCY59" s="5"/>
      <c r="SCZ59" s="5"/>
      <c r="SDA59" s="5"/>
      <c r="SDB59" s="5"/>
      <c r="SDC59" s="5"/>
      <c r="SDD59" s="5"/>
      <c r="SDE59" s="5"/>
      <c r="SDF59" s="5"/>
      <c r="SDG59" s="5"/>
      <c r="SDH59" s="5"/>
      <c r="SDI59" s="5"/>
      <c r="SDJ59" s="5"/>
      <c r="SDK59" s="5"/>
      <c r="SDL59" s="5"/>
      <c r="SDM59" s="5"/>
      <c r="SDN59" s="5"/>
      <c r="SDO59" s="5"/>
      <c r="SDP59" s="5"/>
      <c r="SDQ59" s="5"/>
      <c r="SDR59" s="5"/>
      <c r="SDS59" s="5"/>
      <c r="SDT59" s="5"/>
      <c r="SDU59" s="5"/>
      <c r="SDV59" s="5"/>
      <c r="SDW59" s="5"/>
      <c r="SDX59" s="5"/>
      <c r="SDY59" s="5"/>
      <c r="SDZ59" s="5"/>
      <c r="SEA59" s="5"/>
      <c r="SEB59" s="5"/>
      <c r="SEC59" s="5"/>
      <c r="SED59" s="5"/>
      <c r="SEE59" s="5"/>
      <c r="SEF59" s="5"/>
      <c r="SEG59" s="5"/>
      <c r="SEH59" s="5"/>
      <c r="SEI59" s="5"/>
      <c r="SEJ59" s="5"/>
      <c r="SEK59" s="5"/>
      <c r="SEL59" s="5"/>
      <c r="SEM59" s="5"/>
      <c r="SEN59" s="5"/>
      <c r="SEO59" s="5"/>
      <c r="SEP59" s="5"/>
      <c r="SEQ59" s="5"/>
      <c r="SER59" s="5"/>
      <c r="SES59" s="5"/>
      <c r="SET59" s="5"/>
      <c r="SEU59" s="5"/>
      <c r="SEV59" s="5"/>
      <c r="SEW59" s="5"/>
      <c r="SEX59" s="5"/>
      <c r="SEY59" s="5"/>
      <c r="SEZ59" s="5"/>
      <c r="SFA59" s="5"/>
      <c r="SFB59" s="5"/>
      <c r="SFC59" s="5"/>
      <c r="SFD59" s="5"/>
      <c r="SFE59" s="5"/>
      <c r="SFF59" s="5"/>
      <c r="SFG59" s="5"/>
      <c r="SFH59" s="5"/>
      <c r="SFI59" s="5"/>
      <c r="SFJ59" s="5"/>
      <c r="SFK59" s="5"/>
      <c r="SFL59" s="5"/>
      <c r="SFM59" s="5"/>
      <c r="SFN59" s="5"/>
      <c r="SFO59" s="5"/>
      <c r="SFP59" s="5"/>
      <c r="SFQ59" s="5"/>
      <c r="SFR59" s="5"/>
      <c r="SFS59" s="5"/>
      <c r="SFT59" s="5"/>
      <c r="SFU59" s="5"/>
      <c r="SFV59" s="5"/>
      <c r="SFW59" s="5"/>
      <c r="SFX59" s="5"/>
      <c r="SFY59" s="5"/>
      <c r="SFZ59" s="5"/>
      <c r="SGA59" s="5"/>
      <c r="SGB59" s="5"/>
      <c r="SGC59" s="5"/>
      <c r="SGD59" s="5"/>
      <c r="SGE59" s="5"/>
      <c r="SGF59" s="5"/>
      <c r="SGG59" s="5"/>
      <c r="SGH59" s="5"/>
      <c r="SGI59" s="5"/>
      <c r="SGJ59" s="5"/>
      <c r="SGK59" s="5"/>
      <c r="SGL59" s="5"/>
      <c r="SGM59" s="5"/>
      <c r="SGN59" s="5"/>
      <c r="SGO59" s="5"/>
      <c r="SGP59" s="5"/>
      <c r="SGQ59" s="5"/>
      <c r="SGR59" s="5"/>
      <c r="SGS59" s="5"/>
      <c r="SGT59" s="5"/>
      <c r="SGU59" s="5"/>
      <c r="SGV59" s="5"/>
      <c r="SGW59" s="5"/>
      <c r="SGX59" s="5"/>
      <c r="SGY59" s="5"/>
      <c r="SGZ59" s="5"/>
      <c r="SHA59" s="5"/>
      <c r="SHB59" s="5"/>
      <c r="SHC59" s="5"/>
      <c r="SHD59" s="5"/>
      <c r="SHE59" s="5"/>
      <c r="SHF59" s="5"/>
      <c r="SHG59" s="5"/>
      <c r="SHH59" s="5"/>
      <c r="SHI59" s="5"/>
      <c r="SHJ59" s="5"/>
      <c r="SHK59" s="5"/>
      <c r="SHL59" s="5"/>
      <c r="SHM59" s="5"/>
      <c r="SHN59" s="5"/>
      <c r="SHO59" s="5"/>
      <c r="SHP59" s="5"/>
      <c r="SHQ59" s="5"/>
      <c r="SHR59" s="5"/>
      <c r="SHS59" s="5"/>
      <c r="SHT59" s="5"/>
      <c r="SHU59" s="5"/>
      <c r="SHV59" s="5"/>
      <c r="SHW59" s="5"/>
      <c r="SHX59" s="5"/>
      <c r="SHY59" s="5"/>
      <c r="SHZ59" s="5"/>
      <c r="SIA59" s="5"/>
      <c r="SIB59" s="5"/>
      <c r="SIC59" s="5"/>
      <c r="SID59" s="5"/>
      <c r="SIE59" s="5"/>
      <c r="SIF59" s="5"/>
      <c r="SIG59" s="5"/>
      <c r="SIH59" s="5"/>
      <c r="SII59" s="5"/>
      <c r="SIJ59" s="5"/>
      <c r="SIK59" s="5"/>
      <c r="SIL59" s="5"/>
      <c r="SIM59" s="5"/>
      <c r="SIN59" s="5"/>
      <c r="SIO59" s="5"/>
      <c r="SIP59" s="5"/>
      <c r="SIQ59" s="5"/>
      <c r="SIR59" s="5"/>
      <c r="SIS59" s="5"/>
      <c r="SIT59" s="5"/>
      <c r="SIU59" s="5"/>
      <c r="SIV59" s="5"/>
      <c r="SIW59" s="5"/>
      <c r="SIX59" s="5"/>
      <c r="SIY59" s="5"/>
      <c r="SIZ59" s="5"/>
      <c r="SJA59" s="5"/>
      <c r="SJB59" s="5"/>
      <c r="SJC59" s="5"/>
      <c r="SJD59" s="5"/>
      <c r="SJE59" s="5"/>
      <c r="SJF59" s="5"/>
      <c r="SJG59" s="5"/>
      <c r="SJH59" s="5"/>
      <c r="SJI59" s="5"/>
      <c r="SJJ59" s="5"/>
      <c r="SJK59" s="5"/>
      <c r="SJL59" s="5"/>
      <c r="SJM59" s="5"/>
      <c r="SJN59" s="5"/>
      <c r="SJO59" s="5"/>
      <c r="SJP59" s="5"/>
      <c r="SJQ59" s="5"/>
      <c r="SJR59" s="5"/>
      <c r="SJS59" s="5"/>
      <c r="SJT59" s="5"/>
      <c r="SJU59" s="5"/>
      <c r="SJV59" s="5"/>
      <c r="SJW59" s="5"/>
      <c r="SJX59" s="5"/>
      <c r="SJY59" s="5"/>
      <c r="SJZ59" s="5"/>
      <c r="SKA59" s="5"/>
      <c r="SKB59" s="5"/>
      <c r="SKC59" s="5"/>
      <c r="SKD59" s="5"/>
      <c r="SKE59" s="5"/>
      <c r="SKF59" s="5"/>
      <c r="SKG59" s="5"/>
      <c r="SKH59" s="5"/>
      <c r="SKI59" s="5"/>
      <c r="SKJ59" s="5"/>
      <c r="SKK59" s="5"/>
      <c r="SKL59" s="5"/>
      <c r="SKM59" s="5"/>
      <c r="SKN59" s="5"/>
      <c r="SKO59" s="5"/>
      <c r="SKP59" s="5"/>
      <c r="SKQ59" s="5"/>
      <c r="SKR59" s="5"/>
      <c r="SKS59" s="5"/>
      <c r="SKT59" s="5"/>
      <c r="SKU59" s="5"/>
      <c r="SKV59" s="5"/>
      <c r="SKW59" s="5"/>
      <c r="SKX59" s="5"/>
      <c r="SKY59" s="5"/>
      <c r="SKZ59" s="5"/>
      <c r="SLA59" s="5"/>
      <c r="SLB59" s="5"/>
      <c r="SLC59" s="5"/>
      <c r="SLD59" s="5"/>
      <c r="SLE59" s="5"/>
      <c r="SLF59" s="5"/>
      <c r="SLG59" s="5"/>
      <c r="SLH59" s="5"/>
      <c r="SLI59" s="5"/>
      <c r="SLJ59" s="5"/>
      <c r="SLK59" s="5"/>
      <c r="SLL59" s="5"/>
      <c r="SLM59" s="5"/>
      <c r="SLN59" s="5"/>
      <c r="SLO59" s="5"/>
      <c r="SLP59" s="5"/>
      <c r="SLQ59" s="5"/>
      <c r="SLR59" s="5"/>
      <c r="SLS59" s="5"/>
      <c r="SLT59" s="5"/>
      <c r="SLU59" s="5"/>
      <c r="SLV59" s="5"/>
      <c r="SLW59" s="5"/>
      <c r="SLX59" s="5"/>
      <c r="SLY59" s="5"/>
      <c r="SLZ59" s="5"/>
      <c r="SMA59" s="5"/>
      <c r="SMB59" s="5"/>
      <c r="SMC59" s="5"/>
      <c r="SMD59" s="5"/>
      <c r="SME59" s="5"/>
      <c r="SMF59" s="5"/>
      <c r="SMG59" s="5"/>
      <c r="SMH59" s="5"/>
      <c r="SMI59" s="5"/>
      <c r="SMJ59" s="5"/>
      <c r="SMK59" s="5"/>
      <c r="SML59" s="5"/>
      <c r="SMM59" s="5"/>
      <c r="SMN59" s="5"/>
      <c r="SMO59" s="5"/>
      <c r="SMP59" s="5"/>
      <c r="SMQ59" s="5"/>
      <c r="SMR59" s="5"/>
      <c r="SMS59" s="5"/>
      <c r="SMT59" s="5"/>
      <c r="SMU59" s="5"/>
      <c r="SMV59" s="5"/>
      <c r="SMW59" s="5"/>
      <c r="SMX59" s="5"/>
      <c r="SMY59" s="5"/>
      <c r="SMZ59" s="5"/>
      <c r="SNA59" s="5"/>
      <c r="SNB59" s="5"/>
      <c r="SNC59" s="5"/>
      <c r="SND59" s="5"/>
      <c r="SNE59" s="5"/>
      <c r="SNF59" s="5"/>
      <c r="SNG59" s="5"/>
      <c r="SNH59" s="5"/>
      <c r="SNI59" s="5"/>
      <c r="SNJ59" s="5"/>
      <c r="SNK59" s="5"/>
      <c r="SNL59" s="5"/>
      <c r="SNM59" s="5"/>
      <c r="SNN59" s="5"/>
      <c r="SNO59" s="5"/>
      <c r="SNP59" s="5"/>
      <c r="SNQ59" s="5"/>
      <c r="SNR59" s="5"/>
      <c r="SNS59" s="5"/>
      <c r="SNT59" s="5"/>
      <c r="SNU59" s="5"/>
      <c r="SNV59" s="5"/>
      <c r="SNW59" s="5"/>
      <c r="SNX59" s="5"/>
      <c r="SNY59" s="5"/>
      <c r="SNZ59" s="5"/>
      <c r="SOA59" s="5"/>
      <c r="SOB59" s="5"/>
      <c r="SOC59" s="5"/>
      <c r="SOD59" s="5"/>
      <c r="SOE59" s="5"/>
      <c r="SOF59" s="5"/>
      <c r="SOG59" s="5"/>
      <c r="SOH59" s="5"/>
      <c r="SOI59" s="5"/>
      <c r="SOJ59" s="5"/>
      <c r="SOK59" s="5"/>
      <c r="SOL59" s="5"/>
      <c r="SOM59" s="5"/>
      <c r="SON59" s="5"/>
      <c r="SOO59" s="5"/>
      <c r="SOP59" s="5"/>
      <c r="SOQ59" s="5"/>
      <c r="SOR59" s="5"/>
      <c r="SOS59" s="5"/>
      <c r="SOT59" s="5"/>
      <c r="SOU59" s="5"/>
      <c r="SOV59" s="5"/>
      <c r="SOW59" s="5"/>
      <c r="SOX59" s="5"/>
      <c r="SOY59" s="5"/>
      <c r="SOZ59" s="5"/>
      <c r="SPA59" s="5"/>
      <c r="SPB59" s="5"/>
      <c r="SPC59" s="5"/>
      <c r="SPD59" s="5"/>
      <c r="SPE59" s="5"/>
      <c r="SPF59" s="5"/>
      <c r="SPG59" s="5"/>
      <c r="SPH59" s="5"/>
      <c r="SPI59" s="5"/>
      <c r="SPJ59" s="5"/>
      <c r="SPK59" s="5"/>
      <c r="SPL59" s="5"/>
      <c r="SPM59" s="5"/>
      <c r="SPN59" s="5"/>
      <c r="SPO59" s="5"/>
      <c r="SPP59" s="5"/>
      <c r="SPQ59" s="5"/>
      <c r="SPR59" s="5"/>
      <c r="SPS59" s="5"/>
      <c r="SPT59" s="5"/>
      <c r="SPU59" s="5"/>
      <c r="SPV59" s="5"/>
      <c r="SPW59" s="5"/>
      <c r="SPX59" s="5"/>
      <c r="SPY59" s="5"/>
      <c r="SPZ59" s="5"/>
      <c r="SQA59" s="5"/>
      <c r="SQB59" s="5"/>
      <c r="SQC59" s="5"/>
      <c r="SQD59" s="5"/>
      <c r="SQE59" s="5"/>
      <c r="SQF59" s="5"/>
      <c r="SQG59" s="5"/>
      <c r="SQH59" s="5"/>
      <c r="SQI59" s="5"/>
      <c r="SQJ59" s="5"/>
      <c r="SQK59" s="5"/>
      <c r="SQL59" s="5"/>
      <c r="SQM59" s="5"/>
      <c r="SQN59" s="5"/>
      <c r="SQO59" s="5"/>
      <c r="SQP59" s="5"/>
      <c r="SQQ59" s="5"/>
      <c r="SQR59" s="5"/>
      <c r="SQS59" s="5"/>
      <c r="SQT59" s="5"/>
      <c r="SQU59" s="5"/>
      <c r="SQV59" s="5"/>
      <c r="SQW59" s="5"/>
      <c r="SQX59" s="5"/>
      <c r="SQY59" s="5"/>
      <c r="SQZ59" s="5"/>
      <c r="SRA59" s="5"/>
      <c r="SRB59" s="5"/>
      <c r="SRC59" s="5"/>
      <c r="SRD59" s="5"/>
      <c r="SRE59" s="5"/>
      <c r="SRF59" s="5"/>
      <c r="SRG59" s="5"/>
      <c r="SRH59" s="5"/>
      <c r="SRI59" s="5"/>
      <c r="SRJ59" s="5"/>
      <c r="SRK59" s="5"/>
      <c r="SRL59" s="5"/>
      <c r="SRM59" s="5"/>
      <c r="SRN59" s="5"/>
      <c r="SRO59" s="5"/>
      <c r="SRP59" s="5"/>
      <c r="SRQ59" s="5"/>
      <c r="SRR59" s="5"/>
      <c r="SRS59" s="5"/>
      <c r="SRT59" s="5"/>
      <c r="SRU59" s="5"/>
      <c r="SRV59" s="5"/>
      <c r="SRW59" s="5"/>
      <c r="SRX59" s="5"/>
      <c r="SRY59" s="5"/>
      <c r="SRZ59" s="5"/>
      <c r="SSA59" s="5"/>
      <c r="SSB59" s="5"/>
      <c r="SSC59" s="5"/>
      <c r="SSD59" s="5"/>
      <c r="SSE59" s="5"/>
      <c r="SSF59" s="5"/>
      <c r="SSG59" s="5"/>
      <c r="SSH59" s="5"/>
      <c r="SSI59" s="5"/>
      <c r="SSJ59" s="5"/>
      <c r="SSK59" s="5"/>
      <c r="SSL59" s="5"/>
      <c r="SSM59" s="5"/>
      <c r="SSN59" s="5"/>
      <c r="SSO59" s="5"/>
      <c r="SSP59" s="5"/>
      <c r="SSQ59" s="5"/>
      <c r="SSR59" s="5"/>
      <c r="SSS59" s="5"/>
      <c r="SST59" s="5"/>
      <c r="SSU59" s="5"/>
      <c r="SSV59" s="5"/>
      <c r="SSW59" s="5"/>
      <c r="SSX59" s="5"/>
      <c r="SSY59" s="5"/>
      <c r="SSZ59" s="5"/>
      <c r="STA59" s="5"/>
      <c r="STB59" s="5"/>
      <c r="STC59" s="5"/>
      <c r="STD59" s="5"/>
      <c r="STE59" s="5"/>
      <c r="STF59" s="5"/>
      <c r="STG59" s="5"/>
      <c r="STH59" s="5"/>
      <c r="STI59" s="5"/>
      <c r="STJ59" s="5"/>
      <c r="STK59" s="5"/>
      <c r="STL59" s="5"/>
      <c r="STM59" s="5"/>
      <c r="STN59" s="5"/>
      <c r="STO59" s="5"/>
      <c r="STP59" s="5"/>
      <c r="STQ59" s="5"/>
      <c r="STR59" s="5"/>
      <c r="STS59" s="5"/>
      <c r="STT59" s="5"/>
      <c r="STU59" s="5"/>
      <c r="STV59" s="5"/>
      <c r="STW59" s="5"/>
      <c r="STX59" s="5"/>
      <c r="STY59" s="5"/>
      <c r="STZ59" s="5"/>
      <c r="SUA59" s="5"/>
      <c r="SUB59" s="5"/>
      <c r="SUC59" s="5"/>
      <c r="SUD59" s="5"/>
      <c r="SUE59" s="5"/>
      <c r="SUF59" s="5"/>
      <c r="SUG59" s="5"/>
      <c r="SUH59" s="5"/>
      <c r="SUI59" s="5"/>
      <c r="SUJ59" s="5"/>
      <c r="SUK59" s="5"/>
      <c r="SUL59" s="5"/>
      <c r="SUM59" s="5"/>
      <c r="SUN59" s="5"/>
      <c r="SUO59" s="5"/>
      <c r="SUP59" s="5"/>
      <c r="SUQ59" s="5"/>
      <c r="SUR59" s="5"/>
      <c r="SUS59" s="5"/>
      <c r="SUT59" s="5"/>
      <c r="SUU59" s="5"/>
      <c r="SUV59" s="5"/>
      <c r="SUW59" s="5"/>
      <c r="SUX59" s="5"/>
      <c r="SUY59" s="5"/>
      <c r="SUZ59" s="5"/>
      <c r="SVA59" s="5"/>
      <c r="SVB59" s="5"/>
      <c r="SVC59" s="5"/>
      <c r="SVD59" s="5"/>
      <c r="SVE59" s="5"/>
      <c r="SVF59" s="5"/>
      <c r="SVG59" s="5"/>
      <c r="SVH59" s="5"/>
      <c r="SVI59" s="5"/>
      <c r="SVJ59" s="5"/>
      <c r="SVK59" s="5"/>
      <c r="SVL59" s="5"/>
      <c r="SVM59" s="5"/>
      <c r="SVN59" s="5"/>
      <c r="SVO59" s="5"/>
      <c r="SVP59" s="5"/>
      <c r="SVQ59" s="5"/>
      <c r="SVR59" s="5"/>
      <c r="SVS59" s="5"/>
      <c r="SVT59" s="5"/>
      <c r="SVU59" s="5"/>
      <c r="SVV59" s="5"/>
      <c r="SVW59" s="5"/>
      <c r="SVX59" s="5"/>
      <c r="SVY59" s="5"/>
      <c r="SVZ59" s="5"/>
      <c r="SWA59" s="5"/>
      <c r="SWB59" s="5"/>
      <c r="SWC59" s="5"/>
      <c r="SWD59" s="5"/>
      <c r="SWE59" s="5"/>
      <c r="SWF59" s="5"/>
      <c r="SWG59" s="5"/>
      <c r="SWH59" s="5"/>
      <c r="SWI59" s="5"/>
      <c r="SWJ59" s="5"/>
      <c r="SWK59" s="5"/>
      <c r="SWL59" s="5"/>
      <c r="SWM59" s="5"/>
      <c r="SWN59" s="5"/>
      <c r="SWO59" s="5"/>
      <c r="SWP59" s="5"/>
      <c r="SWQ59" s="5"/>
      <c r="SWR59" s="5"/>
      <c r="SWS59" s="5"/>
      <c r="SWT59" s="5"/>
      <c r="SWU59" s="5"/>
      <c r="SWV59" s="5"/>
      <c r="SWW59" s="5"/>
      <c r="SWX59" s="5"/>
      <c r="SWY59" s="5"/>
      <c r="SWZ59" s="5"/>
      <c r="SXA59" s="5"/>
      <c r="SXB59" s="5"/>
      <c r="SXC59" s="5"/>
      <c r="SXD59" s="5"/>
      <c r="SXE59" s="5"/>
      <c r="SXF59" s="5"/>
      <c r="SXG59" s="5"/>
      <c r="SXH59" s="5"/>
      <c r="SXI59" s="5"/>
      <c r="SXJ59" s="5"/>
      <c r="SXK59" s="5"/>
      <c r="SXL59" s="5"/>
      <c r="SXM59" s="5"/>
      <c r="SXN59" s="5"/>
      <c r="SXO59" s="5"/>
      <c r="SXP59" s="5"/>
      <c r="SXQ59" s="5"/>
      <c r="SXR59" s="5"/>
      <c r="SXS59" s="5"/>
      <c r="SXT59" s="5"/>
      <c r="SXU59" s="5"/>
      <c r="SXV59" s="5"/>
      <c r="SXW59" s="5"/>
      <c r="SXX59" s="5"/>
      <c r="SXY59" s="5"/>
      <c r="SXZ59" s="5"/>
      <c r="SYA59" s="5"/>
      <c r="SYB59" s="5"/>
      <c r="SYC59" s="5"/>
      <c r="SYD59" s="5"/>
      <c r="SYE59" s="5"/>
      <c r="SYF59" s="5"/>
      <c r="SYG59" s="5"/>
      <c r="SYH59" s="5"/>
      <c r="SYI59" s="5"/>
      <c r="SYJ59" s="5"/>
      <c r="SYK59" s="5"/>
      <c r="SYL59" s="5"/>
      <c r="SYM59" s="5"/>
      <c r="SYN59" s="5"/>
      <c r="SYO59" s="5"/>
      <c r="SYP59" s="5"/>
      <c r="SYQ59" s="5"/>
      <c r="SYR59" s="5"/>
      <c r="SYS59" s="5"/>
      <c r="SYT59" s="5"/>
      <c r="SYU59" s="5"/>
      <c r="SYV59" s="5"/>
      <c r="SYW59" s="5"/>
      <c r="SYX59" s="5"/>
      <c r="SYY59" s="5"/>
      <c r="SYZ59" s="5"/>
      <c r="SZA59" s="5"/>
      <c r="SZB59" s="5"/>
      <c r="SZC59" s="5"/>
      <c r="SZD59" s="5"/>
      <c r="SZE59" s="5"/>
      <c r="SZF59" s="5"/>
      <c r="SZG59" s="5"/>
      <c r="SZH59" s="5"/>
      <c r="SZI59" s="5"/>
      <c r="SZJ59" s="5"/>
      <c r="SZK59" s="5"/>
      <c r="SZL59" s="5"/>
      <c r="SZM59" s="5"/>
      <c r="SZN59" s="5"/>
      <c r="SZO59" s="5"/>
      <c r="SZP59" s="5"/>
      <c r="SZQ59" s="5"/>
      <c r="SZR59" s="5"/>
      <c r="SZS59" s="5"/>
      <c r="SZT59" s="5"/>
      <c r="SZU59" s="5"/>
      <c r="SZV59" s="5"/>
      <c r="SZW59" s="5"/>
      <c r="SZX59" s="5"/>
      <c r="SZY59" s="5"/>
      <c r="SZZ59" s="5"/>
      <c r="TAA59" s="5"/>
      <c r="TAB59" s="5"/>
      <c r="TAC59" s="5"/>
      <c r="TAD59" s="5"/>
      <c r="TAE59" s="5"/>
      <c r="TAF59" s="5"/>
      <c r="TAG59" s="5"/>
      <c r="TAH59" s="5"/>
      <c r="TAI59" s="5"/>
      <c r="TAJ59" s="5"/>
      <c r="TAK59" s="5"/>
      <c r="TAL59" s="5"/>
      <c r="TAM59" s="5"/>
      <c r="TAN59" s="5"/>
      <c r="TAO59" s="5"/>
      <c r="TAP59" s="5"/>
      <c r="TAQ59" s="5"/>
      <c r="TAR59" s="5"/>
      <c r="TAS59" s="5"/>
      <c r="TAT59" s="5"/>
      <c r="TAU59" s="5"/>
      <c r="TAV59" s="5"/>
      <c r="TAW59" s="5"/>
      <c r="TAX59" s="5"/>
      <c r="TAY59" s="5"/>
      <c r="TAZ59" s="5"/>
      <c r="TBA59" s="5"/>
      <c r="TBB59" s="5"/>
      <c r="TBC59" s="5"/>
      <c r="TBD59" s="5"/>
      <c r="TBE59" s="5"/>
      <c r="TBF59" s="5"/>
      <c r="TBG59" s="5"/>
      <c r="TBH59" s="5"/>
      <c r="TBI59" s="5"/>
      <c r="TBJ59" s="5"/>
      <c r="TBK59" s="5"/>
      <c r="TBL59" s="5"/>
      <c r="TBM59" s="5"/>
      <c r="TBN59" s="5"/>
      <c r="TBO59" s="5"/>
      <c r="TBP59" s="5"/>
      <c r="TBQ59" s="5"/>
      <c r="TBR59" s="5"/>
      <c r="TBS59" s="5"/>
      <c r="TBT59" s="5"/>
      <c r="TBU59" s="5"/>
      <c r="TBV59" s="5"/>
      <c r="TBW59" s="5"/>
      <c r="TBX59" s="5"/>
      <c r="TBY59" s="5"/>
      <c r="TBZ59" s="5"/>
      <c r="TCA59" s="5"/>
      <c r="TCB59" s="5"/>
      <c r="TCC59" s="5"/>
      <c r="TCD59" s="5"/>
      <c r="TCE59" s="5"/>
      <c r="TCF59" s="5"/>
      <c r="TCG59" s="5"/>
      <c r="TCH59" s="5"/>
      <c r="TCI59" s="5"/>
      <c r="TCJ59" s="5"/>
      <c r="TCK59" s="5"/>
      <c r="TCL59" s="5"/>
      <c r="TCM59" s="5"/>
      <c r="TCN59" s="5"/>
      <c r="TCO59" s="5"/>
      <c r="TCP59" s="5"/>
      <c r="TCQ59" s="5"/>
      <c r="TCR59" s="5"/>
      <c r="TCS59" s="5"/>
      <c r="TCT59" s="5"/>
      <c r="TCU59" s="5"/>
      <c r="TCV59" s="5"/>
      <c r="TCW59" s="5"/>
      <c r="TCX59" s="5"/>
      <c r="TCY59" s="5"/>
      <c r="TCZ59" s="5"/>
      <c r="TDA59" s="5"/>
      <c r="TDB59" s="5"/>
      <c r="TDC59" s="5"/>
      <c r="TDD59" s="5"/>
      <c r="TDE59" s="5"/>
      <c r="TDF59" s="5"/>
      <c r="TDG59" s="5"/>
      <c r="TDH59" s="5"/>
      <c r="TDI59" s="5"/>
      <c r="TDJ59" s="5"/>
      <c r="TDK59" s="5"/>
      <c r="TDL59" s="5"/>
      <c r="TDM59" s="5"/>
      <c r="TDN59" s="5"/>
      <c r="TDO59" s="5"/>
      <c r="TDP59" s="5"/>
      <c r="TDQ59" s="5"/>
      <c r="TDR59" s="5"/>
      <c r="TDS59" s="5"/>
      <c r="TDT59" s="5"/>
      <c r="TDU59" s="5"/>
      <c r="TDV59" s="5"/>
      <c r="TDW59" s="5"/>
      <c r="TDX59" s="5"/>
      <c r="TDY59" s="5"/>
      <c r="TDZ59" s="5"/>
      <c r="TEA59" s="5"/>
      <c r="TEB59" s="5"/>
      <c r="TEC59" s="5"/>
      <c r="TED59" s="5"/>
      <c r="TEE59" s="5"/>
      <c r="TEF59" s="5"/>
      <c r="TEG59" s="5"/>
      <c r="TEH59" s="5"/>
      <c r="TEI59" s="5"/>
      <c r="TEJ59" s="5"/>
      <c r="TEK59" s="5"/>
      <c r="TEL59" s="5"/>
      <c r="TEM59" s="5"/>
      <c r="TEN59" s="5"/>
      <c r="TEO59" s="5"/>
      <c r="TEP59" s="5"/>
      <c r="TEQ59" s="5"/>
      <c r="TER59" s="5"/>
      <c r="TES59" s="5"/>
      <c r="TET59" s="5"/>
      <c r="TEU59" s="5"/>
      <c r="TEV59" s="5"/>
      <c r="TEW59" s="5"/>
      <c r="TEX59" s="5"/>
      <c r="TEY59" s="5"/>
      <c r="TEZ59" s="5"/>
      <c r="TFA59" s="5"/>
      <c r="TFB59" s="5"/>
      <c r="TFC59" s="5"/>
      <c r="TFD59" s="5"/>
      <c r="TFE59" s="5"/>
      <c r="TFF59" s="5"/>
      <c r="TFG59" s="5"/>
      <c r="TFH59" s="5"/>
      <c r="TFI59" s="5"/>
      <c r="TFJ59" s="5"/>
      <c r="TFK59" s="5"/>
      <c r="TFL59" s="5"/>
      <c r="TFM59" s="5"/>
      <c r="TFN59" s="5"/>
      <c r="TFO59" s="5"/>
      <c r="TFP59" s="5"/>
      <c r="TFQ59" s="5"/>
      <c r="TFR59" s="5"/>
      <c r="TFS59" s="5"/>
      <c r="TFT59" s="5"/>
      <c r="TFU59" s="5"/>
      <c r="TFV59" s="5"/>
      <c r="TFW59" s="5"/>
      <c r="TFX59" s="5"/>
      <c r="TFY59" s="5"/>
      <c r="TFZ59" s="5"/>
      <c r="TGA59" s="5"/>
      <c r="TGB59" s="5"/>
      <c r="TGC59" s="5"/>
      <c r="TGD59" s="5"/>
      <c r="TGE59" s="5"/>
      <c r="TGF59" s="5"/>
      <c r="TGG59" s="5"/>
      <c r="TGH59" s="5"/>
      <c r="TGI59" s="5"/>
      <c r="TGJ59" s="5"/>
      <c r="TGK59" s="5"/>
      <c r="TGL59" s="5"/>
      <c r="TGM59" s="5"/>
      <c r="TGN59" s="5"/>
      <c r="TGO59" s="5"/>
      <c r="TGP59" s="5"/>
      <c r="TGQ59" s="5"/>
      <c r="TGR59" s="5"/>
      <c r="TGS59" s="5"/>
      <c r="TGT59" s="5"/>
      <c r="TGU59" s="5"/>
      <c r="TGV59" s="5"/>
      <c r="TGW59" s="5"/>
      <c r="TGX59" s="5"/>
      <c r="TGY59" s="5"/>
      <c r="TGZ59" s="5"/>
      <c r="THA59" s="5"/>
      <c r="THB59" s="5"/>
      <c r="THC59" s="5"/>
      <c r="THD59" s="5"/>
      <c r="THE59" s="5"/>
      <c r="THF59" s="5"/>
      <c r="THG59" s="5"/>
      <c r="THH59" s="5"/>
      <c r="THI59" s="5"/>
      <c r="THJ59" s="5"/>
      <c r="THK59" s="5"/>
      <c r="THL59" s="5"/>
      <c r="THM59" s="5"/>
      <c r="THN59" s="5"/>
      <c r="THO59" s="5"/>
      <c r="THP59" s="5"/>
      <c r="THQ59" s="5"/>
      <c r="THR59" s="5"/>
      <c r="THS59" s="5"/>
      <c r="THT59" s="5"/>
      <c r="THU59" s="5"/>
      <c r="THV59" s="5"/>
      <c r="THW59" s="5"/>
      <c r="THX59" s="5"/>
      <c r="THY59" s="5"/>
      <c r="THZ59" s="5"/>
      <c r="TIA59" s="5"/>
      <c r="TIB59" s="5"/>
      <c r="TIC59" s="5"/>
      <c r="TID59" s="5"/>
      <c r="TIE59" s="5"/>
      <c r="TIF59" s="5"/>
      <c r="TIG59" s="5"/>
      <c r="TIH59" s="5"/>
      <c r="TII59" s="5"/>
      <c r="TIJ59" s="5"/>
      <c r="TIK59" s="5"/>
      <c r="TIL59" s="5"/>
      <c r="TIM59" s="5"/>
      <c r="TIN59" s="5"/>
      <c r="TIO59" s="5"/>
      <c r="TIP59" s="5"/>
      <c r="TIQ59" s="5"/>
      <c r="TIR59" s="5"/>
      <c r="TIS59" s="5"/>
      <c r="TIT59" s="5"/>
      <c r="TIU59" s="5"/>
      <c r="TIV59" s="5"/>
      <c r="TIW59" s="5"/>
      <c r="TIX59" s="5"/>
      <c r="TIY59" s="5"/>
      <c r="TIZ59" s="5"/>
      <c r="TJA59" s="5"/>
      <c r="TJB59" s="5"/>
      <c r="TJC59" s="5"/>
      <c r="TJD59" s="5"/>
      <c r="TJE59" s="5"/>
      <c r="TJF59" s="5"/>
      <c r="TJG59" s="5"/>
      <c r="TJH59" s="5"/>
      <c r="TJI59" s="5"/>
      <c r="TJJ59" s="5"/>
      <c r="TJK59" s="5"/>
      <c r="TJL59" s="5"/>
      <c r="TJM59" s="5"/>
      <c r="TJN59" s="5"/>
      <c r="TJO59" s="5"/>
      <c r="TJP59" s="5"/>
      <c r="TJQ59" s="5"/>
      <c r="TJR59" s="5"/>
      <c r="TJS59" s="5"/>
      <c r="TJT59" s="5"/>
      <c r="TJU59" s="5"/>
      <c r="TJV59" s="5"/>
      <c r="TJW59" s="5"/>
      <c r="TJX59" s="5"/>
      <c r="TJY59" s="5"/>
      <c r="TJZ59" s="5"/>
      <c r="TKA59" s="5"/>
      <c r="TKB59" s="5"/>
      <c r="TKC59" s="5"/>
      <c r="TKD59" s="5"/>
      <c r="TKE59" s="5"/>
      <c r="TKF59" s="5"/>
      <c r="TKG59" s="5"/>
      <c r="TKH59" s="5"/>
      <c r="TKI59" s="5"/>
      <c r="TKJ59" s="5"/>
      <c r="TKK59" s="5"/>
      <c r="TKL59" s="5"/>
      <c r="TKM59" s="5"/>
      <c r="TKN59" s="5"/>
      <c r="TKO59" s="5"/>
      <c r="TKP59" s="5"/>
      <c r="TKQ59" s="5"/>
      <c r="TKR59" s="5"/>
      <c r="TKS59" s="5"/>
      <c r="TKT59" s="5"/>
      <c r="TKU59" s="5"/>
      <c r="TKV59" s="5"/>
      <c r="TKW59" s="5"/>
      <c r="TKX59" s="5"/>
      <c r="TKY59" s="5"/>
      <c r="TKZ59" s="5"/>
      <c r="TLA59" s="5"/>
      <c r="TLB59" s="5"/>
      <c r="TLC59" s="5"/>
      <c r="TLD59" s="5"/>
      <c r="TLE59" s="5"/>
      <c r="TLF59" s="5"/>
      <c r="TLG59" s="5"/>
      <c r="TLH59" s="5"/>
      <c r="TLI59" s="5"/>
      <c r="TLJ59" s="5"/>
      <c r="TLK59" s="5"/>
      <c r="TLL59" s="5"/>
      <c r="TLM59" s="5"/>
      <c r="TLN59" s="5"/>
      <c r="TLO59" s="5"/>
      <c r="TLP59" s="5"/>
      <c r="TLQ59" s="5"/>
      <c r="TLR59" s="5"/>
      <c r="TLS59" s="5"/>
      <c r="TLT59" s="5"/>
      <c r="TLU59" s="5"/>
      <c r="TLV59" s="5"/>
      <c r="TLW59" s="5"/>
      <c r="TLX59" s="5"/>
      <c r="TLY59" s="5"/>
      <c r="TLZ59" s="5"/>
      <c r="TMA59" s="5"/>
      <c r="TMB59" s="5"/>
      <c r="TMC59" s="5"/>
      <c r="TMD59" s="5"/>
      <c r="TME59" s="5"/>
      <c r="TMF59" s="5"/>
      <c r="TMG59" s="5"/>
      <c r="TMH59" s="5"/>
      <c r="TMI59" s="5"/>
      <c r="TMJ59" s="5"/>
      <c r="TMK59" s="5"/>
      <c r="TML59" s="5"/>
      <c r="TMM59" s="5"/>
      <c r="TMN59" s="5"/>
      <c r="TMO59" s="5"/>
      <c r="TMP59" s="5"/>
      <c r="TMQ59" s="5"/>
      <c r="TMR59" s="5"/>
      <c r="TMS59" s="5"/>
      <c r="TMT59" s="5"/>
      <c r="TMU59" s="5"/>
      <c r="TMV59" s="5"/>
      <c r="TMW59" s="5"/>
      <c r="TMX59" s="5"/>
      <c r="TMY59" s="5"/>
      <c r="TMZ59" s="5"/>
      <c r="TNA59" s="5"/>
      <c r="TNB59" s="5"/>
      <c r="TNC59" s="5"/>
      <c r="TND59" s="5"/>
      <c r="TNE59" s="5"/>
      <c r="TNF59" s="5"/>
      <c r="TNG59" s="5"/>
      <c r="TNH59" s="5"/>
      <c r="TNI59" s="5"/>
      <c r="TNJ59" s="5"/>
      <c r="TNK59" s="5"/>
      <c r="TNL59" s="5"/>
      <c r="TNM59" s="5"/>
      <c r="TNN59" s="5"/>
      <c r="TNO59" s="5"/>
      <c r="TNP59" s="5"/>
      <c r="TNQ59" s="5"/>
      <c r="TNR59" s="5"/>
      <c r="TNS59" s="5"/>
      <c r="TNT59" s="5"/>
      <c r="TNU59" s="5"/>
      <c r="TNV59" s="5"/>
      <c r="TNW59" s="5"/>
      <c r="TNX59" s="5"/>
      <c r="TNY59" s="5"/>
      <c r="TNZ59" s="5"/>
      <c r="TOA59" s="5"/>
      <c r="TOB59" s="5"/>
      <c r="TOC59" s="5"/>
      <c r="TOD59" s="5"/>
      <c r="TOE59" s="5"/>
      <c r="TOF59" s="5"/>
      <c r="TOG59" s="5"/>
      <c r="TOH59" s="5"/>
      <c r="TOI59" s="5"/>
      <c r="TOJ59" s="5"/>
      <c r="TOK59" s="5"/>
      <c r="TOL59" s="5"/>
      <c r="TOM59" s="5"/>
      <c r="TON59" s="5"/>
      <c r="TOO59" s="5"/>
      <c r="TOP59" s="5"/>
      <c r="TOQ59" s="5"/>
      <c r="TOR59" s="5"/>
      <c r="TOS59" s="5"/>
      <c r="TOT59" s="5"/>
      <c r="TOU59" s="5"/>
      <c r="TOV59" s="5"/>
      <c r="TOW59" s="5"/>
      <c r="TOX59" s="5"/>
      <c r="TOY59" s="5"/>
      <c r="TOZ59" s="5"/>
      <c r="TPA59" s="5"/>
      <c r="TPB59" s="5"/>
      <c r="TPC59" s="5"/>
      <c r="TPD59" s="5"/>
      <c r="TPE59" s="5"/>
      <c r="TPF59" s="5"/>
      <c r="TPG59" s="5"/>
      <c r="TPH59" s="5"/>
      <c r="TPI59" s="5"/>
      <c r="TPJ59" s="5"/>
      <c r="TPK59" s="5"/>
      <c r="TPL59" s="5"/>
      <c r="TPM59" s="5"/>
      <c r="TPN59" s="5"/>
      <c r="TPO59" s="5"/>
      <c r="TPP59" s="5"/>
      <c r="TPQ59" s="5"/>
      <c r="TPR59" s="5"/>
      <c r="TPS59" s="5"/>
      <c r="TPT59" s="5"/>
      <c r="TPU59" s="5"/>
      <c r="TPV59" s="5"/>
      <c r="TPW59" s="5"/>
      <c r="TPX59" s="5"/>
      <c r="TPY59" s="5"/>
      <c r="TPZ59" s="5"/>
      <c r="TQA59" s="5"/>
      <c r="TQB59" s="5"/>
      <c r="TQC59" s="5"/>
      <c r="TQD59" s="5"/>
      <c r="TQE59" s="5"/>
      <c r="TQF59" s="5"/>
      <c r="TQG59" s="5"/>
      <c r="TQH59" s="5"/>
      <c r="TQI59" s="5"/>
      <c r="TQJ59" s="5"/>
      <c r="TQK59" s="5"/>
      <c r="TQL59" s="5"/>
      <c r="TQM59" s="5"/>
      <c r="TQN59" s="5"/>
      <c r="TQO59" s="5"/>
      <c r="TQP59" s="5"/>
      <c r="TQQ59" s="5"/>
      <c r="TQR59" s="5"/>
      <c r="TQS59" s="5"/>
      <c r="TQT59" s="5"/>
      <c r="TQU59" s="5"/>
      <c r="TQV59" s="5"/>
      <c r="TQW59" s="5"/>
      <c r="TQX59" s="5"/>
      <c r="TQY59" s="5"/>
      <c r="TQZ59" s="5"/>
      <c r="TRA59" s="5"/>
      <c r="TRB59" s="5"/>
      <c r="TRC59" s="5"/>
      <c r="TRD59" s="5"/>
      <c r="TRE59" s="5"/>
      <c r="TRF59" s="5"/>
      <c r="TRG59" s="5"/>
      <c r="TRH59" s="5"/>
      <c r="TRI59" s="5"/>
      <c r="TRJ59" s="5"/>
      <c r="TRK59" s="5"/>
      <c r="TRL59" s="5"/>
      <c r="TRM59" s="5"/>
      <c r="TRN59" s="5"/>
      <c r="TRO59" s="5"/>
      <c r="TRP59" s="5"/>
      <c r="TRQ59" s="5"/>
      <c r="TRR59" s="5"/>
      <c r="TRS59" s="5"/>
      <c r="TRT59" s="5"/>
      <c r="TRU59" s="5"/>
      <c r="TRV59" s="5"/>
      <c r="TRW59" s="5"/>
      <c r="TRX59" s="5"/>
      <c r="TRY59" s="5"/>
      <c r="TRZ59" s="5"/>
      <c r="TSA59" s="5"/>
      <c r="TSB59" s="5"/>
      <c r="TSC59" s="5"/>
      <c r="TSD59" s="5"/>
      <c r="TSE59" s="5"/>
      <c r="TSF59" s="5"/>
      <c r="TSG59" s="5"/>
      <c r="TSH59" s="5"/>
      <c r="TSI59" s="5"/>
      <c r="TSJ59" s="5"/>
      <c r="TSK59" s="5"/>
      <c r="TSL59" s="5"/>
      <c r="TSM59" s="5"/>
      <c r="TSN59" s="5"/>
      <c r="TSO59" s="5"/>
      <c r="TSP59" s="5"/>
      <c r="TSQ59" s="5"/>
      <c r="TSR59" s="5"/>
      <c r="TSS59" s="5"/>
      <c r="TST59" s="5"/>
      <c r="TSU59" s="5"/>
      <c r="TSV59" s="5"/>
      <c r="TSW59" s="5"/>
      <c r="TSX59" s="5"/>
      <c r="TSY59" s="5"/>
      <c r="TSZ59" s="5"/>
      <c r="TTA59" s="5"/>
      <c r="TTB59" s="5"/>
      <c r="TTC59" s="5"/>
      <c r="TTD59" s="5"/>
      <c r="TTE59" s="5"/>
      <c r="TTF59" s="5"/>
      <c r="TTG59" s="5"/>
      <c r="TTH59" s="5"/>
      <c r="TTI59" s="5"/>
      <c r="TTJ59" s="5"/>
      <c r="TTK59" s="5"/>
      <c r="TTL59" s="5"/>
      <c r="TTM59" s="5"/>
      <c r="TTN59" s="5"/>
      <c r="TTO59" s="5"/>
      <c r="TTP59" s="5"/>
      <c r="TTQ59" s="5"/>
      <c r="TTR59" s="5"/>
      <c r="TTS59" s="5"/>
      <c r="TTT59" s="5"/>
      <c r="TTU59" s="5"/>
      <c r="TTV59" s="5"/>
      <c r="TTW59" s="5"/>
      <c r="TTX59" s="5"/>
      <c r="TTY59" s="5"/>
      <c r="TTZ59" s="5"/>
      <c r="TUA59" s="5"/>
      <c r="TUB59" s="5"/>
      <c r="TUC59" s="5"/>
      <c r="TUD59" s="5"/>
      <c r="TUE59" s="5"/>
      <c r="TUF59" s="5"/>
      <c r="TUG59" s="5"/>
      <c r="TUH59" s="5"/>
      <c r="TUI59" s="5"/>
      <c r="TUJ59" s="5"/>
      <c r="TUK59" s="5"/>
      <c r="TUL59" s="5"/>
      <c r="TUM59" s="5"/>
      <c r="TUN59" s="5"/>
      <c r="TUO59" s="5"/>
      <c r="TUP59" s="5"/>
      <c r="TUQ59" s="5"/>
      <c r="TUR59" s="5"/>
      <c r="TUS59" s="5"/>
      <c r="TUT59" s="5"/>
      <c r="TUU59" s="5"/>
      <c r="TUV59" s="5"/>
      <c r="TUW59" s="5"/>
      <c r="TUX59" s="5"/>
      <c r="TUY59" s="5"/>
      <c r="TUZ59" s="5"/>
      <c r="TVA59" s="5"/>
      <c r="TVB59" s="5"/>
      <c r="TVC59" s="5"/>
      <c r="TVD59" s="5"/>
      <c r="TVE59" s="5"/>
      <c r="TVF59" s="5"/>
      <c r="TVG59" s="5"/>
      <c r="TVH59" s="5"/>
      <c r="TVI59" s="5"/>
      <c r="TVJ59" s="5"/>
      <c r="TVK59" s="5"/>
      <c r="TVL59" s="5"/>
      <c r="TVM59" s="5"/>
      <c r="TVN59" s="5"/>
      <c r="TVO59" s="5"/>
      <c r="TVP59" s="5"/>
      <c r="TVQ59" s="5"/>
      <c r="TVR59" s="5"/>
      <c r="TVS59" s="5"/>
      <c r="TVT59" s="5"/>
      <c r="TVU59" s="5"/>
      <c r="TVV59" s="5"/>
      <c r="TVW59" s="5"/>
      <c r="TVX59" s="5"/>
      <c r="TVY59" s="5"/>
      <c r="TVZ59" s="5"/>
      <c r="TWA59" s="5"/>
      <c r="TWB59" s="5"/>
      <c r="TWC59" s="5"/>
      <c r="TWD59" s="5"/>
      <c r="TWE59" s="5"/>
      <c r="TWF59" s="5"/>
      <c r="TWG59" s="5"/>
      <c r="TWH59" s="5"/>
      <c r="TWI59" s="5"/>
      <c r="TWJ59" s="5"/>
      <c r="TWK59" s="5"/>
      <c r="TWL59" s="5"/>
      <c r="TWM59" s="5"/>
      <c r="TWN59" s="5"/>
      <c r="TWO59" s="5"/>
      <c r="TWP59" s="5"/>
      <c r="TWQ59" s="5"/>
      <c r="TWR59" s="5"/>
      <c r="TWS59" s="5"/>
      <c r="TWT59" s="5"/>
      <c r="TWU59" s="5"/>
      <c r="TWV59" s="5"/>
      <c r="TWW59" s="5"/>
      <c r="TWX59" s="5"/>
      <c r="TWY59" s="5"/>
      <c r="TWZ59" s="5"/>
      <c r="TXA59" s="5"/>
      <c r="TXB59" s="5"/>
      <c r="TXC59" s="5"/>
      <c r="TXD59" s="5"/>
      <c r="TXE59" s="5"/>
      <c r="TXF59" s="5"/>
      <c r="TXG59" s="5"/>
      <c r="TXH59" s="5"/>
      <c r="TXI59" s="5"/>
      <c r="TXJ59" s="5"/>
      <c r="TXK59" s="5"/>
      <c r="TXL59" s="5"/>
      <c r="TXM59" s="5"/>
      <c r="TXN59" s="5"/>
      <c r="TXO59" s="5"/>
      <c r="TXP59" s="5"/>
      <c r="TXQ59" s="5"/>
      <c r="TXR59" s="5"/>
      <c r="TXS59" s="5"/>
      <c r="TXT59" s="5"/>
      <c r="TXU59" s="5"/>
      <c r="TXV59" s="5"/>
      <c r="TXW59" s="5"/>
      <c r="TXX59" s="5"/>
      <c r="TXY59" s="5"/>
      <c r="TXZ59" s="5"/>
      <c r="TYA59" s="5"/>
      <c r="TYB59" s="5"/>
      <c r="TYC59" s="5"/>
      <c r="TYD59" s="5"/>
      <c r="TYE59" s="5"/>
      <c r="TYF59" s="5"/>
      <c r="TYG59" s="5"/>
      <c r="TYH59" s="5"/>
      <c r="TYI59" s="5"/>
      <c r="TYJ59" s="5"/>
      <c r="TYK59" s="5"/>
      <c r="TYL59" s="5"/>
      <c r="TYM59" s="5"/>
      <c r="TYN59" s="5"/>
      <c r="TYO59" s="5"/>
      <c r="TYP59" s="5"/>
      <c r="TYQ59" s="5"/>
      <c r="TYR59" s="5"/>
      <c r="TYS59" s="5"/>
      <c r="TYT59" s="5"/>
      <c r="TYU59" s="5"/>
      <c r="TYV59" s="5"/>
      <c r="TYW59" s="5"/>
      <c r="TYX59" s="5"/>
      <c r="TYY59" s="5"/>
      <c r="TYZ59" s="5"/>
      <c r="TZA59" s="5"/>
      <c r="TZB59" s="5"/>
      <c r="TZC59" s="5"/>
      <c r="TZD59" s="5"/>
      <c r="TZE59" s="5"/>
      <c r="TZF59" s="5"/>
      <c r="TZG59" s="5"/>
      <c r="TZH59" s="5"/>
      <c r="TZI59" s="5"/>
      <c r="TZJ59" s="5"/>
      <c r="TZK59" s="5"/>
      <c r="TZL59" s="5"/>
      <c r="TZM59" s="5"/>
      <c r="TZN59" s="5"/>
      <c r="TZO59" s="5"/>
      <c r="TZP59" s="5"/>
      <c r="TZQ59" s="5"/>
      <c r="TZR59" s="5"/>
      <c r="TZS59" s="5"/>
      <c r="TZT59" s="5"/>
      <c r="TZU59" s="5"/>
      <c r="TZV59" s="5"/>
      <c r="TZW59" s="5"/>
      <c r="TZX59" s="5"/>
      <c r="TZY59" s="5"/>
      <c r="TZZ59" s="5"/>
      <c r="UAA59" s="5"/>
      <c r="UAB59" s="5"/>
      <c r="UAC59" s="5"/>
      <c r="UAD59" s="5"/>
      <c r="UAE59" s="5"/>
      <c r="UAF59" s="5"/>
      <c r="UAG59" s="5"/>
      <c r="UAH59" s="5"/>
      <c r="UAI59" s="5"/>
      <c r="UAJ59" s="5"/>
      <c r="UAK59" s="5"/>
      <c r="UAL59" s="5"/>
      <c r="UAM59" s="5"/>
      <c r="UAN59" s="5"/>
      <c r="UAO59" s="5"/>
      <c r="UAP59" s="5"/>
      <c r="UAQ59" s="5"/>
      <c r="UAR59" s="5"/>
      <c r="UAS59" s="5"/>
      <c r="UAT59" s="5"/>
      <c r="UAU59" s="5"/>
      <c r="UAV59" s="5"/>
      <c r="UAW59" s="5"/>
      <c r="UAX59" s="5"/>
      <c r="UAY59" s="5"/>
      <c r="UAZ59" s="5"/>
      <c r="UBA59" s="5"/>
      <c r="UBB59" s="5"/>
      <c r="UBC59" s="5"/>
      <c r="UBD59" s="5"/>
      <c r="UBE59" s="5"/>
      <c r="UBF59" s="5"/>
      <c r="UBG59" s="5"/>
      <c r="UBH59" s="5"/>
      <c r="UBI59" s="5"/>
      <c r="UBJ59" s="5"/>
      <c r="UBK59" s="5"/>
      <c r="UBL59" s="5"/>
      <c r="UBM59" s="5"/>
      <c r="UBN59" s="5"/>
      <c r="UBO59" s="5"/>
      <c r="UBP59" s="5"/>
      <c r="UBQ59" s="5"/>
      <c r="UBR59" s="5"/>
      <c r="UBS59" s="5"/>
      <c r="UBT59" s="5"/>
      <c r="UBU59" s="5"/>
      <c r="UBV59" s="5"/>
      <c r="UBW59" s="5"/>
      <c r="UBX59" s="5"/>
      <c r="UBY59" s="5"/>
      <c r="UBZ59" s="5"/>
      <c r="UCA59" s="5"/>
      <c r="UCB59" s="5"/>
      <c r="UCC59" s="5"/>
      <c r="UCD59" s="5"/>
      <c r="UCE59" s="5"/>
      <c r="UCF59" s="5"/>
      <c r="UCG59" s="5"/>
      <c r="UCH59" s="5"/>
      <c r="UCI59" s="5"/>
      <c r="UCJ59" s="5"/>
      <c r="UCK59" s="5"/>
      <c r="UCL59" s="5"/>
      <c r="UCM59" s="5"/>
      <c r="UCN59" s="5"/>
      <c r="UCO59" s="5"/>
      <c r="UCP59" s="5"/>
      <c r="UCQ59" s="5"/>
      <c r="UCR59" s="5"/>
      <c r="UCS59" s="5"/>
      <c r="UCT59" s="5"/>
      <c r="UCU59" s="5"/>
      <c r="UCV59" s="5"/>
      <c r="UCW59" s="5"/>
      <c r="UCX59" s="5"/>
      <c r="UCY59" s="5"/>
      <c r="UCZ59" s="5"/>
      <c r="UDA59" s="5"/>
      <c r="UDB59" s="5"/>
      <c r="UDC59" s="5"/>
      <c r="UDD59" s="5"/>
      <c r="UDE59" s="5"/>
      <c r="UDF59" s="5"/>
      <c r="UDG59" s="5"/>
      <c r="UDH59" s="5"/>
      <c r="UDI59" s="5"/>
      <c r="UDJ59" s="5"/>
      <c r="UDK59" s="5"/>
      <c r="UDL59" s="5"/>
      <c r="UDM59" s="5"/>
      <c r="UDN59" s="5"/>
      <c r="UDO59" s="5"/>
      <c r="UDP59" s="5"/>
      <c r="UDQ59" s="5"/>
      <c r="UDR59" s="5"/>
      <c r="UDS59" s="5"/>
      <c r="UDT59" s="5"/>
      <c r="UDU59" s="5"/>
      <c r="UDV59" s="5"/>
      <c r="UDW59" s="5"/>
      <c r="UDX59" s="5"/>
      <c r="UDY59" s="5"/>
      <c r="UDZ59" s="5"/>
      <c r="UEA59" s="5"/>
      <c r="UEB59" s="5"/>
      <c r="UEC59" s="5"/>
      <c r="UED59" s="5"/>
      <c r="UEE59" s="5"/>
      <c r="UEF59" s="5"/>
      <c r="UEG59" s="5"/>
      <c r="UEH59" s="5"/>
      <c r="UEI59" s="5"/>
      <c r="UEJ59" s="5"/>
      <c r="UEK59" s="5"/>
      <c r="UEL59" s="5"/>
      <c r="UEM59" s="5"/>
      <c r="UEN59" s="5"/>
      <c r="UEO59" s="5"/>
      <c r="UEP59" s="5"/>
      <c r="UEQ59" s="5"/>
      <c r="UER59" s="5"/>
      <c r="UES59" s="5"/>
      <c r="UET59" s="5"/>
      <c r="UEU59" s="5"/>
      <c r="UEV59" s="5"/>
      <c r="UEW59" s="5"/>
      <c r="UEX59" s="5"/>
      <c r="UEY59" s="5"/>
      <c r="UEZ59" s="5"/>
      <c r="UFA59" s="5"/>
      <c r="UFB59" s="5"/>
      <c r="UFC59" s="5"/>
      <c r="UFD59" s="5"/>
      <c r="UFE59" s="5"/>
      <c r="UFF59" s="5"/>
      <c r="UFG59" s="5"/>
      <c r="UFH59" s="5"/>
      <c r="UFI59" s="5"/>
      <c r="UFJ59" s="5"/>
      <c r="UFK59" s="5"/>
      <c r="UFL59" s="5"/>
      <c r="UFM59" s="5"/>
      <c r="UFN59" s="5"/>
      <c r="UFO59" s="5"/>
      <c r="UFP59" s="5"/>
      <c r="UFQ59" s="5"/>
      <c r="UFR59" s="5"/>
      <c r="UFS59" s="5"/>
      <c r="UFT59" s="5"/>
      <c r="UFU59" s="5"/>
      <c r="UFV59" s="5"/>
      <c r="UFW59" s="5"/>
      <c r="UFX59" s="5"/>
      <c r="UFY59" s="5"/>
      <c r="UFZ59" s="5"/>
      <c r="UGA59" s="5"/>
      <c r="UGB59" s="5"/>
      <c r="UGC59" s="5"/>
      <c r="UGD59" s="5"/>
      <c r="UGE59" s="5"/>
      <c r="UGF59" s="5"/>
      <c r="UGG59" s="5"/>
      <c r="UGH59" s="5"/>
      <c r="UGI59" s="5"/>
      <c r="UGJ59" s="5"/>
      <c r="UGK59" s="5"/>
      <c r="UGL59" s="5"/>
      <c r="UGM59" s="5"/>
      <c r="UGN59" s="5"/>
      <c r="UGO59" s="5"/>
      <c r="UGP59" s="5"/>
      <c r="UGQ59" s="5"/>
      <c r="UGR59" s="5"/>
      <c r="UGS59" s="5"/>
      <c r="UGT59" s="5"/>
      <c r="UGU59" s="5"/>
      <c r="UGV59" s="5"/>
      <c r="UGW59" s="5"/>
      <c r="UGX59" s="5"/>
      <c r="UGY59" s="5"/>
      <c r="UGZ59" s="5"/>
      <c r="UHA59" s="5"/>
      <c r="UHB59" s="5"/>
      <c r="UHC59" s="5"/>
      <c r="UHD59" s="5"/>
      <c r="UHE59" s="5"/>
      <c r="UHF59" s="5"/>
      <c r="UHG59" s="5"/>
      <c r="UHH59" s="5"/>
      <c r="UHI59" s="5"/>
      <c r="UHJ59" s="5"/>
      <c r="UHK59" s="5"/>
      <c r="UHL59" s="5"/>
      <c r="UHM59" s="5"/>
      <c r="UHN59" s="5"/>
      <c r="UHO59" s="5"/>
      <c r="UHP59" s="5"/>
      <c r="UHQ59" s="5"/>
      <c r="UHR59" s="5"/>
      <c r="UHS59" s="5"/>
      <c r="UHT59" s="5"/>
      <c r="UHU59" s="5"/>
      <c r="UHV59" s="5"/>
      <c r="UHW59" s="5"/>
      <c r="UHX59" s="5"/>
      <c r="UHY59" s="5"/>
      <c r="UHZ59" s="5"/>
      <c r="UIA59" s="5"/>
      <c r="UIB59" s="5"/>
      <c r="UIC59" s="5"/>
      <c r="UID59" s="5"/>
      <c r="UIE59" s="5"/>
      <c r="UIF59" s="5"/>
      <c r="UIG59" s="5"/>
      <c r="UIH59" s="5"/>
      <c r="UII59" s="5"/>
      <c r="UIJ59" s="5"/>
      <c r="UIK59" s="5"/>
      <c r="UIL59" s="5"/>
      <c r="UIM59" s="5"/>
      <c r="UIN59" s="5"/>
      <c r="UIO59" s="5"/>
      <c r="UIP59" s="5"/>
      <c r="UIQ59" s="5"/>
      <c r="UIR59" s="5"/>
      <c r="UIS59" s="5"/>
      <c r="UIT59" s="5"/>
      <c r="UIU59" s="5"/>
      <c r="UIV59" s="5"/>
      <c r="UIW59" s="5"/>
      <c r="UIX59" s="5"/>
      <c r="UIY59" s="5"/>
      <c r="UIZ59" s="5"/>
      <c r="UJA59" s="5"/>
      <c r="UJB59" s="5"/>
      <c r="UJC59" s="5"/>
      <c r="UJD59" s="5"/>
      <c r="UJE59" s="5"/>
      <c r="UJF59" s="5"/>
      <c r="UJG59" s="5"/>
      <c r="UJH59" s="5"/>
      <c r="UJI59" s="5"/>
      <c r="UJJ59" s="5"/>
      <c r="UJK59" s="5"/>
      <c r="UJL59" s="5"/>
      <c r="UJM59" s="5"/>
      <c r="UJN59" s="5"/>
      <c r="UJO59" s="5"/>
      <c r="UJP59" s="5"/>
      <c r="UJQ59" s="5"/>
      <c r="UJR59" s="5"/>
      <c r="UJS59" s="5"/>
      <c r="UJT59" s="5"/>
      <c r="UJU59" s="5"/>
      <c r="UJV59" s="5"/>
      <c r="UJW59" s="5"/>
      <c r="UJX59" s="5"/>
      <c r="UJY59" s="5"/>
      <c r="UJZ59" s="5"/>
      <c r="UKA59" s="5"/>
      <c r="UKB59" s="5"/>
      <c r="UKC59" s="5"/>
      <c r="UKD59" s="5"/>
      <c r="UKE59" s="5"/>
      <c r="UKF59" s="5"/>
      <c r="UKG59" s="5"/>
      <c r="UKH59" s="5"/>
      <c r="UKI59" s="5"/>
      <c r="UKJ59" s="5"/>
      <c r="UKK59" s="5"/>
      <c r="UKL59" s="5"/>
      <c r="UKM59" s="5"/>
      <c r="UKN59" s="5"/>
      <c r="UKO59" s="5"/>
      <c r="UKP59" s="5"/>
      <c r="UKQ59" s="5"/>
      <c r="UKR59" s="5"/>
      <c r="UKS59" s="5"/>
      <c r="UKT59" s="5"/>
      <c r="UKU59" s="5"/>
      <c r="UKV59" s="5"/>
      <c r="UKW59" s="5"/>
      <c r="UKX59" s="5"/>
      <c r="UKY59" s="5"/>
      <c r="UKZ59" s="5"/>
      <c r="ULA59" s="5"/>
      <c r="ULB59" s="5"/>
      <c r="ULC59" s="5"/>
      <c r="ULD59" s="5"/>
      <c r="ULE59" s="5"/>
      <c r="ULF59" s="5"/>
      <c r="ULG59" s="5"/>
      <c r="ULH59" s="5"/>
      <c r="ULI59" s="5"/>
      <c r="ULJ59" s="5"/>
      <c r="ULK59" s="5"/>
      <c r="ULL59" s="5"/>
      <c r="ULM59" s="5"/>
      <c r="ULN59" s="5"/>
      <c r="ULO59" s="5"/>
      <c r="ULP59" s="5"/>
      <c r="ULQ59" s="5"/>
      <c r="ULR59" s="5"/>
      <c r="ULS59" s="5"/>
      <c r="ULT59" s="5"/>
      <c r="ULU59" s="5"/>
      <c r="ULV59" s="5"/>
      <c r="ULW59" s="5"/>
      <c r="ULX59" s="5"/>
      <c r="ULY59" s="5"/>
      <c r="ULZ59" s="5"/>
      <c r="UMA59" s="5"/>
      <c r="UMB59" s="5"/>
      <c r="UMC59" s="5"/>
      <c r="UMD59" s="5"/>
      <c r="UME59" s="5"/>
      <c r="UMF59" s="5"/>
      <c r="UMG59" s="5"/>
      <c r="UMH59" s="5"/>
      <c r="UMI59" s="5"/>
      <c r="UMJ59" s="5"/>
      <c r="UMK59" s="5"/>
      <c r="UML59" s="5"/>
      <c r="UMM59" s="5"/>
      <c r="UMN59" s="5"/>
      <c r="UMO59" s="5"/>
      <c r="UMP59" s="5"/>
      <c r="UMQ59" s="5"/>
      <c r="UMR59" s="5"/>
      <c r="UMS59" s="5"/>
      <c r="UMT59" s="5"/>
      <c r="UMU59" s="5"/>
      <c r="UMV59" s="5"/>
      <c r="UMW59" s="5"/>
      <c r="UMX59" s="5"/>
      <c r="UMY59" s="5"/>
      <c r="UMZ59" s="5"/>
      <c r="UNA59" s="5"/>
      <c r="UNB59" s="5"/>
      <c r="UNC59" s="5"/>
      <c r="UND59" s="5"/>
      <c r="UNE59" s="5"/>
      <c r="UNF59" s="5"/>
      <c r="UNG59" s="5"/>
      <c r="UNH59" s="5"/>
      <c r="UNI59" s="5"/>
      <c r="UNJ59" s="5"/>
      <c r="UNK59" s="5"/>
      <c r="UNL59" s="5"/>
      <c r="UNM59" s="5"/>
      <c r="UNN59" s="5"/>
      <c r="UNO59" s="5"/>
      <c r="UNP59" s="5"/>
      <c r="UNQ59" s="5"/>
      <c r="UNR59" s="5"/>
      <c r="UNS59" s="5"/>
      <c r="UNT59" s="5"/>
      <c r="UNU59" s="5"/>
      <c r="UNV59" s="5"/>
      <c r="UNW59" s="5"/>
      <c r="UNX59" s="5"/>
      <c r="UNY59" s="5"/>
      <c r="UNZ59" s="5"/>
      <c r="UOA59" s="5"/>
      <c r="UOB59" s="5"/>
      <c r="UOC59" s="5"/>
      <c r="UOD59" s="5"/>
      <c r="UOE59" s="5"/>
      <c r="UOF59" s="5"/>
      <c r="UOG59" s="5"/>
      <c r="UOH59" s="5"/>
      <c r="UOI59" s="5"/>
      <c r="UOJ59" s="5"/>
      <c r="UOK59" s="5"/>
      <c r="UOL59" s="5"/>
      <c r="UOM59" s="5"/>
      <c r="UON59" s="5"/>
      <c r="UOO59" s="5"/>
      <c r="UOP59" s="5"/>
      <c r="UOQ59" s="5"/>
      <c r="UOR59" s="5"/>
      <c r="UOS59" s="5"/>
      <c r="UOT59" s="5"/>
      <c r="UOU59" s="5"/>
      <c r="UOV59" s="5"/>
      <c r="UOW59" s="5"/>
      <c r="UOX59" s="5"/>
      <c r="UOY59" s="5"/>
      <c r="UOZ59" s="5"/>
      <c r="UPA59" s="5"/>
      <c r="UPB59" s="5"/>
      <c r="UPC59" s="5"/>
      <c r="UPD59" s="5"/>
      <c r="UPE59" s="5"/>
      <c r="UPF59" s="5"/>
      <c r="UPG59" s="5"/>
      <c r="UPH59" s="5"/>
      <c r="UPI59" s="5"/>
      <c r="UPJ59" s="5"/>
      <c r="UPK59" s="5"/>
      <c r="UPL59" s="5"/>
      <c r="UPM59" s="5"/>
      <c r="UPN59" s="5"/>
      <c r="UPO59" s="5"/>
      <c r="UPP59" s="5"/>
      <c r="UPQ59" s="5"/>
      <c r="UPR59" s="5"/>
      <c r="UPS59" s="5"/>
      <c r="UPT59" s="5"/>
      <c r="UPU59" s="5"/>
      <c r="UPV59" s="5"/>
      <c r="UPW59" s="5"/>
      <c r="UPX59" s="5"/>
      <c r="UPY59" s="5"/>
      <c r="UPZ59" s="5"/>
      <c r="UQA59" s="5"/>
      <c r="UQB59" s="5"/>
      <c r="UQC59" s="5"/>
      <c r="UQD59" s="5"/>
      <c r="UQE59" s="5"/>
      <c r="UQF59" s="5"/>
      <c r="UQG59" s="5"/>
      <c r="UQH59" s="5"/>
      <c r="UQI59" s="5"/>
      <c r="UQJ59" s="5"/>
      <c r="UQK59" s="5"/>
      <c r="UQL59" s="5"/>
      <c r="UQM59" s="5"/>
      <c r="UQN59" s="5"/>
      <c r="UQO59" s="5"/>
      <c r="UQP59" s="5"/>
      <c r="UQQ59" s="5"/>
      <c r="UQR59" s="5"/>
      <c r="UQS59" s="5"/>
      <c r="UQT59" s="5"/>
      <c r="UQU59" s="5"/>
      <c r="UQV59" s="5"/>
      <c r="UQW59" s="5"/>
      <c r="UQX59" s="5"/>
      <c r="UQY59" s="5"/>
      <c r="UQZ59" s="5"/>
      <c r="URA59" s="5"/>
      <c r="URB59" s="5"/>
      <c r="URC59" s="5"/>
      <c r="URD59" s="5"/>
      <c r="URE59" s="5"/>
      <c r="URF59" s="5"/>
      <c r="URG59" s="5"/>
      <c r="URH59" s="5"/>
      <c r="URI59" s="5"/>
      <c r="URJ59" s="5"/>
      <c r="URK59" s="5"/>
      <c r="URL59" s="5"/>
      <c r="URM59" s="5"/>
      <c r="URN59" s="5"/>
      <c r="URO59" s="5"/>
      <c r="URP59" s="5"/>
      <c r="URQ59" s="5"/>
      <c r="URR59" s="5"/>
      <c r="URS59" s="5"/>
      <c r="URT59" s="5"/>
      <c r="URU59" s="5"/>
      <c r="URV59" s="5"/>
      <c r="URW59" s="5"/>
      <c r="URX59" s="5"/>
      <c r="URY59" s="5"/>
      <c r="URZ59" s="5"/>
      <c r="USA59" s="5"/>
      <c r="USB59" s="5"/>
      <c r="USC59" s="5"/>
      <c r="USD59" s="5"/>
      <c r="USE59" s="5"/>
      <c r="USF59" s="5"/>
      <c r="USG59" s="5"/>
      <c r="USH59" s="5"/>
      <c r="USI59" s="5"/>
      <c r="USJ59" s="5"/>
      <c r="USK59" s="5"/>
      <c r="USL59" s="5"/>
      <c r="USM59" s="5"/>
      <c r="USN59" s="5"/>
      <c r="USO59" s="5"/>
      <c r="USP59" s="5"/>
      <c r="USQ59" s="5"/>
      <c r="USR59" s="5"/>
      <c r="USS59" s="5"/>
      <c r="UST59" s="5"/>
      <c r="USU59" s="5"/>
      <c r="USV59" s="5"/>
      <c r="USW59" s="5"/>
      <c r="USX59" s="5"/>
      <c r="USY59" s="5"/>
      <c r="USZ59" s="5"/>
      <c r="UTA59" s="5"/>
      <c r="UTB59" s="5"/>
      <c r="UTC59" s="5"/>
      <c r="UTD59" s="5"/>
      <c r="UTE59" s="5"/>
      <c r="UTF59" s="5"/>
      <c r="UTG59" s="5"/>
      <c r="UTH59" s="5"/>
      <c r="UTI59" s="5"/>
      <c r="UTJ59" s="5"/>
      <c r="UTK59" s="5"/>
      <c r="UTL59" s="5"/>
      <c r="UTM59" s="5"/>
      <c r="UTN59" s="5"/>
      <c r="UTO59" s="5"/>
      <c r="UTP59" s="5"/>
      <c r="UTQ59" s="5"/>
      <c r="UTR59" s="5"/>
      <c r="UTS59" s="5"/>
      <c r="UTT59" s="5"/>
      <c r="UTU59" s="5"/>
      <c r="UTV59" s="5"/>
      <c r="UTW59" s="5"/>
      <c r="UTX59" s="5"/>
      <c r="UTY59" s="5"/>
      <c r="UTZ59" s="5"/>
      <c r="UUA59" s="5"/>
      <c r="UUB59" s="5"/>
      <c r="UUC59" s="5"/>
      <c r="UUD59" s="5"/>
      <c r="UUE59" s="5"/>
      <c r="UUF59" s="5"/>
      <c r="UUG59" s="5"/>
      <c r="UUH59" s="5"/>
      <c r="UUI59" s="5"/>
      <c r="UUJ59" s="5"/>
      <c r="UUK59" s="5"/>
      <c r="UUL59" s="5"/>
      <c r="UUM59" s="5"/>
      <c r="UUN59" s="5"/>
      <c r="UUO59" s="5"/>
      <c r="UUP59" s="5"/>
      <c r="UUQ59" s="5"/>
      <c r="UUR59" s="5"/>
      <c r="UUS59" s="5"/>
      <c r="UUT59" s="5"/>
      <c r="UUU59" s="5"/>
      <c r="UUV59" s="5"/>
      <c r="UUW59" s="5"/>
      <c r="UUX59" s="5"/>
      <c r="UUY59" s="5"/>
      <c r="UUZ59" s="5"/>
      <c r="UVA59" s="5"/>
      <c r="UVB59" s="5"/>
      <c r="UVC59" s="5"/>
      <c r="UVD59" s="5"/>
      <c r="UVE59" s="5"/>
      <c r="UVF59" s="5"/>
      <c r="UVG59" s="5"/>
      <c r="UVH59" s="5"/>
      <c r="UVI59" s="5"/>
      <c r="UVJ59" s="5"/>
      <c r="UVK59" s="5"/>
      <c r="UVL59" s="5"/>
      <c r="UVM59" s="5"/>
      <c r="UVN59" s="5"/>
      <c r="UVO59" s="5"/>
      <c r="UVP59" s="5"/>
      <c r="UVQ59" s="5"/>
      <c r="UVR59" s="5"/>
      <c r="UVS59" s="5"/>
      <c r="UVT59" s="5"/>
      <c r="UVU59" s="5"/>
      <c r="UVV59" s="5"/>
      <c r="UVW59" s="5"/>
      <c r="UVX59" s="5"/>
      <c r="UVY59" s="5"/>
      <c r="UVZ59" s="5"/>
      <c r="UWA59" s="5"/>
      <c r="UWB59" s="5"/>
      <c r="UWC59" s="5"/>
      <c r="UWD59" s="5"/>
      <c r="UWE59" s="5"/>
      <c r="UWF59" s="5"/>
      <c r="UWG59" s="5"/>
      <c r="UWH59" s="5"/>
      <c r="UWI59" s="5"/>
      <c r="UWJ59" s="5"/>
      <c r="UWK59" s="5"/>
      <c r="UWL59" s="5"/>
      <c r="UWM59" s="5"/>
      <c r="UWN59" s="5"/>
      <c r="UWO59" s="5"/>
      <c r="UWP59" s="5"/>
      <c r="UWQ59" s="5"/>
      <c r="UWR59" s="5"/>
      <c r="UWS59" s="5"/>
      <c r="UWT59" s="5"/>
      <c r="UWU59" s="5"/>
      <c r="UWV59" s="5"/>
      <c r="UWW59" s="5"/>
      <c r="UWX59" s="5"/>
      <c r="UWY59" s="5"/>
      <c r="UWZ59" s="5"/>
      <c r="UXA59" s="5"/>
      <c r="UXB59" s="5"/>
      <c r="UXC59" s="5"/>
      <c r="UXD59" s="5"/>
      <c r="UXE59" s="5"/>
      <c r="UXF59" s="5"/>
      <c r="UXG59" s="5"/>
      <c r="UXH59" s="5"/>
      <c r="UXI59" s="5"/>
      <c r="UXJ59" s="5"/>
      <c r="UXK59" s="5"/>
      <c r="UXL59" s="5"/>
      <c r="UXM59" s="5"/>
      <c r="UXN59" s="5"/>
      <c r="UXO59" s="5"/>
      <c r="UXP59" s="5"/>
      <c r="UXQ59" s="5"/>
      <c r="UXR59" s="5"/>
      <c r="UXS59" s="5"/>
      <c r="UXT59" s="5"/>
      <c r="UXU59" s="5"/>
      <c r="UXV59" s="5"/>
      <c r="UXW59" s="5"/>
      <c r="UXX59" s="5"/>
      <c r="UXY59" s="5"/>
      <c r="UXZ59" s="5"/>
      <c r="UYA59" s="5"/>
      <c r="UYB59" s="5"/>
      <c r="UYC59" s="5"/>
      <c r="UYD59" s="5"/>
      <c r="UYE59" s="5"/>
      <c r="UYF59" s="5"/>
      <c r="UYG59" s="5"/>
      <c r="UYH59" s="5"/>
      <c r="UYI59" s="5"/>
      <c r="UYJ59" s="5"/>
      <c r="UYK59" s="5"/>
      <c r="UYL59" s="5"/>
      <c r="UYM59" s="5"/>
      <c r="UYN59" s="5"/>
      <c r="UYO59" s="5"/>
      <c r="UYP59" s="5"/>
      <c r="UYQ59" s="5"/>
      <c r="UYR59" s="5"/>
      <c r="UYS59" s="5"/>
      <c r="UYT59" s="5"/>
      <c r="UYU59" s="5"/>
      <c r="UYV59" s="5"/>
      <c r="UYW59" s="5"/>
      <c r="UYX59" s="5"/>
      <c r="UYY59" s="5"/>
      <c r="UYZ59" s="5"/>
      <c r="UZA59" s="5"/>
      <c r="UZB59" s="5"/>
      <c r="UZC59" s="5"/>
      <c r="UZD59" s="5"/>
      <c r="UZE59" s="5"/>
      <c r="UZF59" s="5"/>
      <c r="UZG59" s="5"/>
      <c r="UZH59" s="5"/>
      <c r="UZI59" s="5"/>
      <c r="UZJ59" s="5"/>
      <c r="UZK59" s="5"/>
      <c r="UZL59" s="5"/>
      <c r="UZM59" s="5"/>
      <c r="UZN59" s="5"/>
      <c r="UZO59" s="5"/>
      <c r="UZP59" s="5"/>
      <c r="UZQ59" s="5"/>
      <c r="UZR59" s="5"/>
      <c r="UZS59" s="5"/>
      <c r="UZT59" s="5"/>
      <c r="UZU59" s="5"/>
      <c r="UZV59" s="5"/>
      <c r="UZW59" s="5"/>
      <c r="UZX59" s="5"/>
      <c r="UZY59" s="5"/>
      <c r="UZZ59" s="5"/>
      <c r="VAA59" s="5"/>
      <c r="VAB59" s="5"/>
      <c r="VAC59" s="5"/>
      <c r="VAD59" s="5"/>
      <c r="VAE59" s="5"/>
      <c r="VAF59" s="5"/>
      <c r="VAG59" s="5"/>
      <c r="VAH59" s="5"/>
      <c r="VAI59" s="5"/>
      <c r="VAJ59" s="5"/>
      <c r="VAK59" s="5"/>
      <c r="VAL59" s="5"/>
      <c r="VAM59" s="5"/>
      <c r="VAN59" s="5"/>
      <c r="VAO59" s="5"/>
      <c r="VAP59" s="5"/>
      <c r="VAQ59" s="5"/>
      <c r="VAR59" s="5"/>
      <c r="VAS59" s="5"/>
      <c r="VAT59" s="5"/>
      <c r="VAU59" s="5"/>
      <c r="VAV59" s="5"/>
      <c r="VAW59" s="5"/>
      <c r="VAX59" s="5"/>
      <c r="VAY59" s="5"/>
      <c r="VAZ59" s="5"/>
      <c r="VBA59" s="5"/>
      <c r="VBB59" s="5"/>
      <c r="VBC59" s="5"/>
      <c r="VBD59" s="5"/>
      <c r="VBE59" s="5"/>
      <c r="VBF59" s="5"/>
      <c r="VBG59" s="5"/>
      <c r="VBH59" s="5"/>
      <c r="VBI59" s="5"/>
      <c r="VBJ59" s="5"/>
      <c r="VBK59" s="5"/>
      <c r="VBL59" s="5"/>
      <c r="VBM59" s="5"/>
      <c r="VBN59" s="5"/>
      <c r="VBO59" s="5"/>
      <c r="VBP59" s="5"/>
      <c r="VBQ59" s="5"/>
      <c r="VBR59" s="5"/>
      <c r="VBS59" s="5"/>
      <c r="VBT59" s="5"/>
      <c r="VBU59" s="5"/>
      <c r="VBV59" s="5"/>
      <c r="VBW59" s="5"/>
      <c r="VBX59" s="5"/>
      <c r="VBY59" s="5"/>
      <c r="VBZ59" s="5"/>
      <c r="VCA59" s="5"/>
      <c r="VCB59" s="5"/>
      <c r="VCC59" s="5"/>
      <c r="VCD59" s="5"/>
      <c r="VCE59" s="5"/>
      <c r="VCF59" s="5"/>
      <c r="VCG59" s="5"/>
      <c r="VCH59" s="5"/>
      <c r="VCI59" s="5"/>
      <c r="VCJ59" s="5"/>
      <c r="VCK59" s="5"/>
      <c r="VCL59" s="5"/>
      <c r="VCM59" s="5"/>
      <c r="VCN59" s="5"/>
      <c r="VCO59" s="5"/>
      <c r="VCP59" s="5"/>
      <c r="VCQ59" s="5"/>
      <c r="VCR59" s="5"/>
      <c r="VCS59" s="5"/>
      <c r="VCT59" s="5"/>
      <c r="VCU59" s="5"/>
      <c r="VCV59" s="5"/>
      <c r="VCW59" s="5"/>
      <c r="VCX59" s="5"/>
      <c r="VCY59" s="5"/>
      <c r="VCZ59" s="5"/>
      <c r="VDA59" s="5"/>
      <c r="VDB59" s="5"/>
      <c r="VDC59" s="5"/>
      <c r="VDD59" s="5"/>
      <c r="VDE59" s="5"/>
      <c r="VDF59" s="5"/>
      <c r="VDG59" s="5"/>
      <c r="VDH59" s="5"/>
      <c r="VDI59" s="5"/>
      <c r="VDJ59" s="5"/>
      <c r="VDK59" s="5"/>
      <c r="VDL59" s="5"/>
      <c r="VDM59" s="5"/>
      <c r="VDN59" s="5"/>
      <c r="VDO59" s="5"/>
      <c r="VDP59" s="5"/>
      <c r="VDQ59" s="5"/>
      <c r="VDR59" s="5"/>
      <c r="VDS59" s="5"/>
      <c r="VDT59" s="5"/>
      <c r="VDU59" s="5"/>
      <c r="VDV59" s="5"/>
      <c r="VDW59" s="5"/>
      <c r="VDX59" s="5"/>
      <c r="VDY59" s="5"/>
      <c r="VDZ59" s="5"/>
      <c r="VEA59" s="5"/>
      <c r="VEB59" s="5"/>
      <c r="VEC59" s="5"/>
      <c r="VED59" s="5"/>
      <c r="VEE59" s="5"/>
      <c r="VEF59" s="5"/>
      <c r="VEG59" s="5"/>
      <c r="VEH59" s="5"/>
      <c r="VEI59" s="5"/>
      <c r="VEJ59" s="5"/>
      <c r="VEK59" s="5"/>
      <c r="VEL59" s="5"/>
      <c r="VEM59" s="5"/>
      <c r="VEN59" s="5"/>
      <c r="VEO59" s="5"/>
      <c r="VEP59" s="5"/>
      <c r="VEQ59" s="5"/>
      <c r="VER59" s="5"/>
      <c r="VES59" s="5"/>
      <c r="VET59" s="5"/>
      <c r="VEU59" s="5"/>
      <c r="VEV59" s="5"/>
      <c r="VEW59" s="5"/>
      <c r="VEX59" s="5"/>
      <c r="VEY59" s="5"/>
      <c r="VEZ59" s="5"/>
      <c r="VFA59" s="5"/>
      <c r="VFB59" s="5"/>
      <c r="VFC59" s="5"/>
      <c r="VFD59" s="5"/>
      <c r="VFE59" s="5"/>
      <c r="VFF59" s="5"/>
      <c r="VFG59" s="5"/>
      <c r="VFH59" s="5"/>
      <c r="VFI59" s="5"/>
      <c r="VFJ59" s="5"/>
      <c r="VFK59" s="5"/>
      <c r="VFL59" s="5"/>
      <c r="VFM59" s="5"/>
      <c r="VFN59" s="5"/>
      <c r="VFO59" s="5"/>
      <c r="VFP59" s="5"/>
      <c r="VFQ59" s="5"/>
      <c r="VFR59" s="5"/>
      <c r="VFS59" s="5"/>
      <c r="VFT59" s="5"/>
      <c r="VFU59" s="5"/>
      <c r="VFV59" s="5"/>
      <c r="VFW59" s="5"/>
      <c r="VFX59" s="5"/>
      <c r="VFY59" s="5"/>
      <c r="VFZ59" s="5"/>
      <c r="VGA59" s="5"/>
      <c r="VGB59" s="5"/>
      <c r="VGC59" s="5"/>
      <c r="VGD59" s="5"/>
      <c r="VGE59" s="5"/>
      <c r="VGF59" s="5"/>
      <c r="VGG59" s="5"/>
      <c r="VGH59" s="5"/>
      <c r="VGI59" s="5"/>
      <c r="VGJ59" s="5"/>
      <c r="VGK59" s="5"/>
      <c r="VGL59" s="5"/>
      <c r="VGM59" s="5"/>
      <c r="VGN59" s="5"/>
      <c r="VGO59" s="5"/>
      <c r="VGP59" s="5"/>
      <c r="VGQ59" s="5"/>
      <c r="VGR59" s="5"/>
      <c r="VGS59" s="5"/>
      <c r="VGT59" s="5"/>
      <c r="VGU59" s="5"/>
      <c r="VGV59" s="5"/>
      <c r="VGW59" s="5"/>
      <c r="VGX59" s="5"/>
      <c r="VGY59" s="5"/>
      <c r="VGZ59" s="5"/>
      <c r="VHA59" s="5"/>
      <c r="VHB59" s="5"/>
      <c r="VHC59" s="5"/>
      <c r="VHD59" s="5"/>
      <c r="VHE59" s="5"/>
      <c r="VHF59" s="5"/>
      <c r="VHG59" s="5"/>
      <c r="VHH59" s="5"/>
      <c r="VHI59" s="5"/>
      <c r="VHJ59" s="5"/>
      <c r="VHK59" s="5"/>
      <c r="VHL59" s="5"/>
      <c r="VHM59" s="5"/>
      <c r="VHN59" s="5"/>
      <c r="VHO59" s="5"/>
      <c r="VHP59" s="5"/>
      <c r="VHQ59" s="5"/>
      <c r="VHR59" s="5"/>
      <c r="VHS59" s="5"/>
      <c r="VHT59" s="5"/>
      <c r="VHU59" s="5"/>
      <c r="VHV59" s="5"/>
      <c r="VHW59" s="5"/>
      <c r="VHX59" s="5"/>
      <c r="VHY59" s="5"/>
      <c r="VHZ59" s="5"/>
      <c r="VIA59" s="5"/>
      <c r="VIB59" s="5"/>
      <c r="VIC59" s="5"/>
      <c r="VID59" s="5"/>
      <c r="VIE59" s="5"/>
      <c r="VIF59" s="5"/>
      <c r="VIG59" s="5"/>
      <c r="VIH59" s="5"/>
      <c r="VII59" s="5"/>
      <c r="VIJ59" s="5"/>
      <c r="VIK59" s="5"/>
      <c r="VIL59" s="5"/>
      <c r="VIM59" s="5"/>
      <c r="VIN59" s="5"/>
      <c r="VIO59" s="5"/>
      <c r="VIP59" s="5"/>
      <c r="VIQ59" s="5"/>
      <c r="VIR59" s="5"/>
      <c r="VIS59" s="5"/>
      <c r="VIT59" s="5"/>
      <c r="VIU59" s="5"/>
      <c r="VIV59" s="5"/>
      <c r="VIW59" s="5"/>
      <c r="VIX59" s="5"/>
      <c r="VIY59" s="5"/>
      <c r="VIZ59" s="5"/>
      <c r="VJA59" s="5"/>
      <c r="VJB59" s="5"/>
      <c r="VJC59" s="5"/>
      <c r="VJD59" s="5"/>
      <c r="VJE59" s="5"/>
      <c r="VJF59" s="5"/>
      <c r="VJG59" s="5"/>
      <c r="VJH59" s="5"/>
      <c r="VJI59" s="5"/>
      <c r="VJJ59" s="5"/>
      <c r="VJK59" s="5"/>
      <c r="VJL59" s="5"/>
      <c r="VJM59" s="5"/>
      <c r="VJN59" s="5"/>
      <c r="VJO59" s="5"/>
      <c r="VJP59" s="5"/>
      <c r="VJQ59" s="5"/>
      <c r="VJR59" s="5"/>
      <c r="VJS59" s="5"/>
      <c r="VJT59" s="5"/>
      <c r="VJU59" s="5"/>
      <c r="VJV59" s="5"/>
      <c r="VJW59" s="5"/>
      <c r="VJX59" s="5"/>
      <c r="VJY59" s="5"/>
      <c r="VJZ59" s="5"/>
      <c r="VKA59" s="5"/>
      <c r="VKB59" s="5"/>
      <c r="VKC59" s="5"/>
      <c r="VKD59" s="5"/>
      <c r="VKE59" s="5"/>
      <c r="VKF59" s="5"/>
      <c r="VKG59" s="5"/>
      <c r="VKH59" s="5"/>
      <c r="VKI59" s="5"/>
      <c r="VKJ59" s="5"/>
      <c r="VKK59" s="5"/>
      <c r="VKL59" s="5"/>
      <c r="VKM59" s="5"/>
      <c r="VKN59" s="5"/>
      <c r="VKO59" s="5"/>
      <c r="VKP59" s="5"/>
      <c r="VKQ59" s="5"/>
      <c r="VKR59" s="5"/>
      <c r="VKS59" s="5"/>
      <c r="VKT59" s="5"/>
      <c r="VKU59" s="5"/>
      <c r="VKV59" s="5"/>
      <c r="VKW59" s="5"/>
      <c r="VKX59" s="5"/>
      <c r="VKY59" s="5"/>
      <c r="VKZ59" s="5"/>
      <c r="VLA59" s="5"/>
      <c r="VLB59" s="5"/>
      <c r="VLC59" s="5"/>
      <c r="VLD59" s="5"/>
      <c r="VLE59" s="5"/>
      <c r="VLF59" s="5"/>
      <c r="VLG59" s="5"/>
      <c r="VLH59" s="5"/>
      <c r="VLI59" s="5"/>
      <c r="VLJ59" s="5"/>
      <c r="VLK59" s="5"/>
      <c r="VLL59" s="5"/>
      <c r="VLM59" s="5"/>
      <c r="VLN59" s="5"/>
      <c r="VLO59" s="5"/>
      <c r="VLP59" s="5"/>
      <c r="VLQ59" s="5"/>
      <c r="VLR59" s="5"/>
      <c r="VLS59" s="5"/>
      <c r="VLT59" s="5"/>
      <c r="VLU59" s="5"/>
      <c r="VLV59" s="5"/>
      <c r="VLW59" s="5"/>
      <c r="VLX59" s="5"/>
      <c r="VLY59" s="5"/>
      <c r="VLZ59" s="5"/>
      <c r="VMA59" s="5"/>
      <c r="VMB59" s="5"/>
      <c r="VMC59" s="5"/>
      <c r="VMD59" s="5"/>
      <c r="VME59" s="5"/>
      <c r="VMF59" s="5"/>
      <c r="VMG59" s="5"/>
      <c r="VMH59" s="5"/>
      <c r="VMI59" s="5"/>
      <c r="VMJ59" s="5"/>
      <c r="VMK59" s="5"/>
      <c r="VML59" s="5"/>
      <c r="VMM59" s="5"/>
      <c r="VMN59" s="5"/>
      <c r="VMO59" s="5"/>
      <c r="VMP59" s="5"/>
      <c r="VMQ59" s="5"/>
      <c r="VMR59" s="5"/>
      <c r="VMS59" s="5"/>
      <c r="VMT59" s="5"/>
      <c r="VMU59" s="5"/>
      <c r="VMV59" s="5"/>
      <c r="VMW59" s="5"/>
      <c r="VMX59" s="5"/>
      <c r="VMY59" s="5"/>
      <c r="VMZ59" s="5"/>
      <c r="VNA59" s="5"/>
      <c r="VNB59" s="5"/>
      <c r="VNC59" s="5"/>
      <c r="VND59" s="5"/>
      <c r="VNE59" s="5"/>
      <c r="VNF59" s="5"/>
      <c r="VNG59" s="5"/>
      <c r="VNH59" s="5"/>
      <c r="VNI59" s="5"/>
      <c r="VNJ59" s="5"/>
      <c r="VNK59" s="5"/>
      <c r="VNL59" s="5"/>
      <c r="VNM59" s="5"/>
      <c r="VNN59" s="5"/>
      <c r="VNO59" s="5"/>
      <c r="VNP59" s="5"/>
      <c r="VNQ59" s="5"/>
      <c r="VNR59" s="5"/>
      <c r="VNS59" s="5"/>
      <c r="VNT59" s="5"/>
      <c r="VNU59" s="5"/>
      <c r="VNV59" s="5"/>
      <c r="VNW59" s="5"/>
      <c r="VNX59" s="5"/>
      <c r="VNY59" s="5"/>
      <c r="VNZ59" s="5"/>
      <c r="VOA59" s="5"/>
      <c r="VOB59" s="5"/>
      <c r="VOC59" s="5"/>
      <c r="VOD59" s="5"/>
      <c r="VOE59" s="5"/>
      <c r="VOF59" s="5"/>
      <c r="VOG59" s="5"/>
      <c r="VOH59" s="5"/>
      <c r="VOI59" s="5"/>
      <c r="VOJ59" s="5"/>
      <c r="VOK59" s="5"/>
      <c r="VOL59" s="5"/>
      <c r="VOM59" s="5"/>
      <c r="VON59" s="5"/>
      <c r="VOO59" s="5"/>
      <c r="VOP59" s="5"/>
      <c r="VOQ59" s="5"/>
      <c r="VOR59" s="5"/>
      <c r="VOS59" s="5"/>
      <c r="VOT59" s="5"/>
      <c r="VOU59" s="5"/>
      <c r="VOV59" s="5"/>
      <c r="VOW59" s="5"/>
      <c r="VOX59" s="5"/>
      <c r="VOY59" s="5"/>
      <c r="VOZ59" s="5"/>
      <c r="VPA59" s="5"/>
      <c r="VPB59" s="5"/>
      <c r="VPC59" s="5"/>
      <c r="VPD59" s="5"/>
      <c r="VPE59" s="5"/>
      <c r="VPF59" s="5"/>
      <c r="VPG59" s="5"/>
      <c r="VPH59" s="5"/>
      <c r="VPI59" s="5"/>
      <c r="VPJ59" s="5"/>
      <c r="VPK59" s="5"/>
      <c r="VPL59" s="5"/>
      <c r="VPM59" s="5"/>
      <c r="VPN59" s="5"/>
      <c r="VPO59" s="5"/>
      <c r="VPP59" s="5"/>
      <c r="VPQ59" s="5"/>
      <c r="VPR59" s="5"/>
      <c r="VPS59" s="5"/>
      <c r="VPT59" s="5"/>
      <c r="VPU59" s="5"/>
      <c r="VPV59" s="5"/>
      <c r="VPW59" s="5"/>
      <c r="VPX59" s="5"/>
      <c r="VPY59" s="5"/>
      <c r="VPZ59" s="5"/>
      <c r="VQA59" s="5"/>
      <c r="VQB59" s="5"/>
      <c r="VQC59" s="5"/>
      <c r="VQD59" s="5"/>
      <c r="VQE59" s="5"/>
      <c r="VQF59" s="5"/>
      <c r="VQG59" s="5"/>
      <c r="VQH59" s="5"/>
      <c r="VQI59" s="5"/>
      <c r="VQJ59" s="5"/>
      <c r="VQK59" s="5"/>
      <c r="VQL59" s="5"/>
      <c r="VQM59" s="5"/>
      <c r="VQN59" s="5"/>
      <c r="VQO59" s="5"/>
      <c r="VQP59" s="5"/>
      <c r="VQQ59" s="5"/>
      <c r="VQR59" s="5"/>
      <c r="VQS59" s="5"/>
      <c r="VQT59" s="5"/>
      <c r="VQU59" s="5"/>
      <c r="VQV59" s="5"/>
      <c r="VQW59" s="5"/>
      <c r="VQX59" s="5"/>
      <c r="VQY59" s="5"/>
      <c r="VQZ59" s="5"/>
      <c r="VRA59" s="5"/>
      <c r="VRB59" s="5"/>
      <c r="VRC59" s="5"/>
      <c r="VRD59" s="5"/>
      <c r="VRE59" s="5"/>
      <c r="VRF59" s="5"/>
      <c r="VRG59" s="5"/>
      <c r="VRH59" s="5"/>
      <c r="VRI59" s="5"/>
      <c r="VRJ59" s="5"/>
      <c r="VRK59" s="5"/>
      <c r="VRL59" s="5"/>
      <c r="VRM59" s="5"/>
      <c r="VRN59" s="5"/>
      <c r="VRO59" s="5"/>
      <c r="VRP59" s="5"/>
      <c r="VRQ59" s="5"/>
      <c r="VRR59" s="5"/>
      <c r="VRS59" s="5"/>
      <c r="VRT59" s="5"/>
      <c r="VRU59" s="5"/>
      <c r="VRV59" s="5"/>
      <c r="VRW59" s="5"/>
      <c r="VRX59" s="5"/>
      <c r="VRY59" s="5"/>
      <c r="VRZ59" s="5"/>
      <c r="VSA59" s="5"/>
      <c r="VSB59" s="5"/>
      <c r="VSC59" s="5"/>
      <c r="VSD59" s="5"/>
      <c r="VSE59" s="5"/>
      <c r="VSF59" s="5"/>
      <c r="VSG59" s="5"/>
      <c r="VSH59" s="5"/>
      <c r="VSI59" s="5"/>
      <c r="VSJ59" s="5"/>
      <c r="VSK59" s="5"/>
      <c r="VSL59" s="5"/>
      <c r="VSM59" s="5"/>
      <c r="VSN59" s="5"/>
      <c r="VSO59" s="5"/>
      <c r="VSP59" s="5"/>
      <c r="VSQ59" s="5"/>
      <c r="VSR59" s="5"/>
      <c r="VSS59" s="5"/>
      <c r="VST59" s="5"/>
      <c r="VSU59" s="5"/>
      <c r="VSV59" s="5"/>
      <c r="VSW59" s="5"/>
      <c r="VSX59" s="5"/>
      <c r="VSY59" s="5"/>
      <c r="VSZ59" s="5"/>
      <c r="VTA59" s="5"/>
      <c r="VTB59" s="5"/>
      <c r="VTC59" s="5"/>
      <c r="VTD59" s="5"/>
      <c r="VTE59" s="5"/>
      <c r="VTF59" s="5"/>
      <c r="VTG59" s="5"/>
      <c r="VTH59" s="5"/>
      <c r="VTI59" s="5"/>
      <c r="VTJ59" s="5"/>
      <c r="VTK59" s="5"/>
      <c r="VTL59" s="5"/>
      <c r="VTM59" s="5"/>
      <c r="VTN59" s="5"/>
      <c r="VTO59" s="5"/>
      <c r="VTP59" s="5"/>
      <c r="VTQ59" s="5"/>
      <c r="VTR59" s="5"/>
      <c r="VTS59" s="5"/>
      <c r="VTT59" s="5"/>
      <c r="VTU59" s="5"/>
      <c r="VTV59" s="5"/>
      <c r="VTW59" s="5"/>
      <c r="VTX59" s="5"/>
      <c r="VTY59" s="5"/>
      <c r="VTZ59" s="5"/>
      <c r="VUA59" s="5"/>
      <c r="VUB59" s="5"/>
      <c r="VUC59" s="5"/>
      <c r="VUD59" s="5"/>
      <c r="VUE59" s="5"/>
      <c r="VUF59" s="5"/>
      <c r="VUG59" s="5"/>
      <c r="VUH59" s="5"/>
      <c r="VUI59" s="5"/>
      <c r="VUJ59" s="5"/>
      <c r="VUK59" s="5"/>
      <c r="VUL59" s="5"/>
      <c r="VUM59" s="5"/>
      <c r="VUN59" s="5"/>
      <c r="VUO59" s="5"/>
      <c r="VUP59" s="5"/>
      <c r="VUQ59" s="5"/>
      <c r="VUR59" s="5"/>
      <c r="VUS59" s="5"/>
      <c r="VUT59" s="5"/>
      <c r="VUU59" s="5"/>
      <c r="VUV59" s="5"/>
      <c r="VUW59" s="5"/>
      <c r="VUX59" s="5"/>
      <c r="VUY59" s="5"/>
      <c r="VUZ59" s="5"/>
      <c r="VVA59" s="5"/>
      <c r="VVB59" s="5"/>
      <c r="VVC59" s="5"/>
      <c r="VVD59" s="5"/>
      <c r="VVE59" s="5"/>
      <c r="VVF59" s="5"/>
      <c r="VVG59" s="5"/>
      <c r="VVH59" s="5"/>
      <c r="VVI59" s="5"/>
      <c r="VVJ59" s="5"/>
      <c r="VVK59" s="5"/>
      <c r="VVL59" s="5"/>
      <c r="VVM59" s="5"/>
      <c r="VVN59" s="5"/>
      <c r="VVO59" s="5"/>
      <c r="VVP59" s="5"/>
      <c r="VVQ59" s="5"/>
      <c r="VVR59" s="5"/>
      <c r="VVS59" s="5"/>
      <c r="VVT59" s="5"/>
      <c r="VVU59" s="5"/>
      <c r="VVV59" s="5"/>
      <c r="VVW59" s="5"/>
      <c r="VVX59" s="5"/>
      <c r="VVY59" s="5"/>
      <c r="VVZ59" s="5"/>
      <c r="VWA59" s="5"/>
      <c r="VWB59" s="5"/>
      <c r="VWC59" s="5"/>
      <c r="VWD59" s="5"/>
      <c r="VWE59" s="5"/>
      <c r="VWF59" s="5"/>
      <c r="VWG59" s="5"/>
      <c r="VWH59" s="5"/>
      <c r="VWI59" s="5"/>
      <c r="VWJ59" s="5"/>
      <c r="VWK59" s="5"/>
      <c r="VWL59" s="5"/>
      <c r="VWM59" s="5"/>
      <c r="VWN59" s="5"/>
      <c r="VWO59" s="5"/>
      <c r="VWP59" s="5"/>
      <c r="VWQ59" s="5"/>
      <c r="VWR59" s="5"/>
      <c r="VWS59" s="5"/>
      <c r="VWT59" s="5"/>
      <c r="VWU59" s="5"/>
      <c r="VWV59" s="5"/>
      <c r="VWW59" s="5"/>
      <c r="VWX59" s="5"/>
      <c r="VWY59" s="5"/>
      <c r="VWZ59" s="5"/>
      <c r="VXA59" s="5"/>
      <c r="VXB59" s="5"/>
      <c r="VXC59" s="5"/>
      <c r="VXD59" s="5"/>
      <c r="VXE59" s="5"/>
      <c r="VXF59" s="5"/>
      <c r="VXG59" s="5"/>
      <c r="VXH59" s="5"/>
      <c r="VXI59" s="5"/>
      <c r="VXJ59" s="5"/>
      <c r="VXK59" s="5"/>
      <c r="VXL59" s="5"/>
      <c r="VXM59" s="5"/>
      <c r="VXN59" s="5"/>
      <c r="VXO59" s="5"/>
      <c r="VXP59" s="5"/>
      <c r="VXQ59" s="5"/>
      <c r="VXR59" s="5"/>
      <c r="VXS59" s="5"/>
      <c r="VXT59" s="5"/>
      <c r="VXU59" s="5"/>
      <c r="VXV59" s="5"/>
      <c r="VXW59" s="5"/>
      <c r="VXX59" s="5"/>
      <c r="VXY59" s="5"/>
      <c r="VXZ59" s="5"/>
      <c r="VYA59" s="5"/>
      <c r="VYB59" s="5"/>
      <c r="VYC59" s="5"/>
      <c r="VYD59" s="5"/>
      <c r="VYE59" s="5"/>
      <c r="VYF59" s="5"/>
      <c r="VYG59" s="5"/>
      <c r="VYH59" s="5"/>
      <c r="VYI59" s="5"/>
      <c r="VYJ59" s="5"/>
      <c r="VYK59" s="5"/>
      <c r="VYL59" s="5"/>
      <c r="VYM59" s="5"/>
      <c r="VYN59" s="5"/>
      <c r="VYO59" s="5"/>
      <c r="VYP59" s="5"/>
      <c r="VYQ59" s="5"/>
      <c r="VYR59" s="5"/>
      <c r="VYS59" s="5"/>
      <c r="VYT59" s="5"/>
      <c r="VYU59" s="5"/>
      <c r="VYV59" s="5"/>
      <c r="VYW59" s="5"/>
      <c r="VYX59" s="5"/>
      <c r="VYY59" s="5"/>
      <c r="VYZ59" s="5"/>
      <c r="VZA59" s="5"/>
      <c r="VZB59" s="5"/>
      <c r="VZC59" s="5"/>
      <c r="VZD59" s="5"/>
      <c r="VZE59" s="5"/>
      <c r="VZF59" s="5"/>
      <c r="VZG59" s="5"/>
      <c r="VZH59" s="5"/>
      <c r="VZI59" s="5"/>
      <c r="VZJ59" s="5"/>
      <c r="VZK59" s="5"/>
      <c r="VZL59" s="5"/>
      <c r="VZM59" s="5"/>
      <c r="VZN59" s="5"/>
      <c r="VZO59" s="5"/>
      <c r="VZP59" s="5"/>
      <c r="VZQ59" s="5"/>
      <c r="VZR59" s="5"/>
      <c r="VZS59" s="5"/>
      <c r="VZT59" s="5"/>
      <c r="VZU59" s="5"/>
      <c r="VZV59" s="5"/>
      <c r="VZW59" s="5"/>
      <c r="VZX59" s="5"/>
      <c r="VZY59" s="5"/>
      <c r="VZZ59" s="5"/>
      <c r="WAA59" s="5"/>
      <c r="WAB59" s="5"/>
      <c r="WAC59" s="5"/>
      <c r="WAD59" s="5"/>
      <c r="WAE59" s="5"/>
      <c r="WAF59" s="5"/>
      <c r="WAG59" s="5"/>
      <c r="WAH59" s="5"/>
      <c r="WAI59" s="5"/>
      <c r="WAJ59" s="5"/>
      <c r="WAK59" s="5"/>
      <c r="WAL59" s="5"/>
      <c r="WAM59" s="5"/>
      <c r="WAN59" s="5"/>
      <c r="WAO59" s="5"/>
      <c r="WAP59" s="5"/>
      <c r="WAQ59" s="5"/>
      <c r="WAR59" s="5"/>
      <c r="WAS59" s="5"/>
      <c r="WAT59" s="5"/>
      <c r="WAU59" s="5"/>
      <c r="WAV59" s="5"/>
      <c r="WAW59" s="5"/>
      <c r="WAX59" s="5"/>
      <c r="WAY59" s="5"/>
      <c r="WAZ59" s="5"/>
      <c r="WBA59" s="5"/>
      <c r="WBB59" s="5"/>
      <c r="WBC59" s="5"/>
      <c r="WBD59" s="5"/>
      <c r="WBE59" s="5"/>
      <c r="WBF59" s="5"/>
      <c r="WBG59" s="5"/>
      <c r="WBH59" s="5"/>
      <c r="WBI59" s="5"/>
      <c r="WBJ59" s="5"/>
      <c r="WBK59" s="5"/>
      <c r="WBL59" s="5"/>
      <c r="WBM59" s="5"/>
      <c r="WBN59" s="5"/>
      <c r="WBO59" s="5"/>
      <c r="WBP59" s="5"/>
      <c r="WBQ59" s="5"/>
      <c r="WBR59" s="5"/>
      <c r="WBS59" s="5"/>
      <c r="WBT59" s="5"/>
      <c r="WBU59" s="5"/>
      <c r="WBV59" s="5"/>
      <c r="WBW59" s="5"/>
      <c r="WBX59" s="5"/>
      <c r="WBY59" s="5"/>
      <c r="WBZ59" s="5"/>
      <c r="WCA59" s="5"/>
      <c r="WCB59" s="5"/>
      <c r="WCC59" s="5"/>
      <c r="WCD59" s="5"/>
      <c r="WCE59" s="5"/>
      <c r="WCF59" s="5"/>
      <c r="WCG59" s="5"/>
      <c r="WCH59" s="5"/>
      <c r="WCI59" s="5"/>
      <c r="WCJ59" s="5"/>
      <c r="WCK59" s="5"/>
      <c r="WCL59" s="5"/>
      <c r="WCM59" s="5"/>
      <c r="WCN59" s="5"/>
      <c r="WCO59" s="5"/>
      <c r="WCP59" s="5"/>
      <c r="WCQ59" s="5"/>
      <c r="WCR59" s="5"/>
      <c r="WCS59" s="5"/>
      <c r="WCT59" s="5"/>
      <c r="WCU59" s="5"/>
      <c r="WCV59" s="5"/>
      <c r="WCW59" s="5"/>
      <c r="WCX59" s="5"/>
      <c r="WCY59" s="5"/>
      <c r="WCZ59" s="5"/>
      <c r="WDA59" s="5"/>
      <c r="WDB59" s="5"/>
      <c r="WDC59" s="5"/>
      <c r="WDD59" s="5"/>
      <c r="WDE59" s="5"/>
      <c r="WDF59" s="5"/>
      <c r="WDG59" s="5"/>
      <c r="WDH59" s="5"/>
      <c r="WDI59" s="5"/>
      <c r="WDJ59" s="5"/>
      <c r="WDK59" s="5"/>
      <c r="WDL59" s="5"/>
      <c r="WDM59" s="5"/>
      <c r="WDN59" s="5"/>
      <c r="WDO59" s="5"/>
      <c r="WDP59" s="5"/>
      <c r="WDQ59" s="5"/>
      <c r="WDR59" s="5"/>
      <c r="WDS59" s="5"/>
      <c r="WDT59" s="5"/>
      <c r="WDU59" s="5"/>
      <c r="WDV59" s="5"/>
      <c r="WDW59" s="5"/>
      <c r="WDX59" s="5"/>
      <c r="WDY59" s="5"/>
      <c r="WDZ59" s="5"/>
      <c r="WEA59" s="5"/>
      <c r="WEB59" s="5"/>
      <c r="WEC59" s="5"/>
      <c r="WED59" s="5"/>
      <c r="WEE59" s="5"/>
      <c r="WEF59" s="5"/>
      <c r="WEG59" s="5"/>
      <c r="WEH59" s="5"/>
      <c r="WEI59" s="5"/>
      <c r="WEJ59" s="5"/>
      <c r="WEK59" s="5"/>
      <c r="WEL59" s="5"/>
      <c r="WEM59" s="5"/>
      <c r="WEN59" s="5"/>
      <c r="WEO59" s="5"/>
      <c r="WEP59" s="5"/>
      <c r="WEQ59" s="5"/>
      <c r="WER59" s="5"/>
      <c r="WES59" s="5"/>
      <c r="WET59" s="5"/>
      <c r="WEU59" s="5"/>
      <c r="WEV59" s="5"/>
      <c r="WEW59" s="5"/>
      <c r="WEX59" s="5"/>
      <c r="WEY59" s="5"/>
      <c r="WEZ59" s="5"/>
      <c r="WFA59" s="5"/>
      <c r="WFB59" s="5"/>
      <c r="WFC59" s="5"/>
      <c r="WFD59" s="5"/>
      <c r="WFE59" s="5"/>
      <c r="WFF59" s="5"/>
      <c r="WFG59" s="5"/>
      <c r="WFH59" s="5"/>
      <c r="WFI59" s="5"/>
      <c r="WFJ59" s="5"/>
      <c r="WFK59" s="5"/>
      <c r="WFL59" s="5"/>
      <c r="WFM59" s="5"/>
      <c r="WFN59" s="5"/>
      <c r="WFO59" s="5"/>
      <c r="WFP59" s="5"/>
      <c r="WFQ59" s="5"/>
      <c r="WFR59" s="5"/>
      <c r="WFS59" s="5"/>
      <c r="WFT59" s="5"/>
      <c r="WFU59" s="5"/>
      <c r="WFV59" s="5"/>
      <c r="WFW59" s="5"/>
      <c r="WFX59" s="5"/>
      <c r="WFY59" s="5"/>
      <c r="WFZ59" s="5"/>
      <c r="WGA59" s="5"/>
      <c r="WGB59" s="5"/>
      <c r="WGC59" s="5"/>
      <c r="WGD59" s="5"/>
      <c r="WGE59" s="5"/>
      <c r="WGF59" s="5"/>
      <c r="WGG59" s="5"/>
      <c r="WGH59" s="5"/>
      <c r="WGI59" s="5"/>
      <c r="WGJ59" s="5"/>
      <c r="WGK59" s="5"/>
      <c r="WGL59" s="5"/>
      <c r="WGM59" s="5"/>
      <c r="WGN59" s="5"/>
      <c r="WGO59" s="5"/>
      <c r="WGP59" s="5"/>
      <c r="WGQ59" s="5"/>
      <c r="WGR59" s="5"/>
      <c r="WGS59" s="5"/>
      <c r="WGT59" s="5"/>
      <c r="WGU59" s="5"/>
      <c r="WGV59" s="5"/>
      <c r="WGW59" s="5"/>
      <c r="WGX59" s="5"/>
      <c r="WGY59" s="5"/>
      <c r="WGZ59" s="5"/>
      <c r="WHA59" s="5"/>
      <c r="WHB59" s="5"/>
      <c r="WHC59" s="5"/>
      <c r="WHD59" s="5"/>
      <c r="WHE59" s="5"/>
      <c r="WHF59" s="5"/>
      <c r="WHG59" s="5"/>
      <c r="WHH59" s="5"/>
      <c r="WHI59" s="5"/>
      <c r="WHJ59" s="5"/>
      <c r="WHK59" s="5"/>
      <c r="WHL59" s="5"/>
      <c r="WHM59" s="5"/>
      <c r="WHN59" s="5"/>
      <c r="WHO59" s="5"/>
      <c r="WHP59" s="5"/>
      <c r="WHQ59" s="5"/>
      <c r="WHR59" s="5"/>
      <c r="WHS59" s="5"/>
      <c r="WHT59" s="5"/>
      <c r="WHU59" s="5"/>
      <c r="WHV59" s="5"/>
      <c r="WHW59" s="5"/>
      <c r="WHX59" s="5"/>
      <c r="WHY59" s="5"/>
      <c r="WHZ59" s="5"/>
      <c r="WIA59" s="5"/>
      <c r="WIB59" s="5"/>
      <c r="WIC59" s="5"/>
      <c r="WID59" s="5"/>
      <c r="WIE59" s="5"/>
      <c r="WIF59" s="5"/>
      <c r="WIG59" s="5"/>
      <c r="WIH59" s="5"/>
      <c r="WII59" s="5"/>
      <c r="WIJ59" s="5"/>
      <c r="WIK59" s="5"/>
      <c r="WIL59" s="5"/>
      <c r="WIM59" s="5"/>
      <c r="WIN59" s="5"/>
      <c r="WIO59" s="5"/>
      <c r="WIP59" s="5"/>
      <c r="WIQ59" s="5"/>
      <c r="WIR59" s="5"/>
      <c r="WIS59" s="5"/>
      <c r="WIT59" s="5"/>
      <c r="WIU59" s="5"/>
      <c r="WIV59" s="5"/>
      <c r="WIW59" s="5"/>
      <c r="WIX59" s="5"/>
      <c r="WIY59" s="5"/>
      <c r="WIZ59" s="5"/>
      <c r="WJA59" s="5"/>
      <c r="WJB59" s="5"/>
      <c r="WJC59" s="5"/>
      <c r="WJD59" s="5"/>
      <c r="WJE59" s="5"/>
      <c r="WJF59" s="5"/>
      <c r="WJG59" s="5"/>
      <c r="WJH59" s="5"/>
      <c r="WJI59" s="5"/>
      <c r="WJJ59" s="5"/>
      <c r="WJK59" s="5"/>
      <c r="WJL59" s="5"/>
      <c r="WJM59" s="5"/>
      <c r="WJN59" s="5"/>
      <c r="WJO59" s="5"/>
      <c r="WJP59" s="5"/>
      <c r="WJQ59" s="5"/>
      <c r="WJR59" s="5"/>
      <c r="WJS59" s="5"/>
      <c r="WJT59" s="5"/>
      <c r="WJU59" s="5"/>
      <c r="WJV59" s="5"/>
      <c r="WJW59" s="5"/>
      <c r="WJX59" s="5"/>
      <c r="WJY59" s="5"/>
      <c r="WJZ59" s="5"/>
      <c r="WKA59" s="5"/>
      <c r="WKB59" s="5"/>
      <c r="WKC59" s="5"/>
      <c r="WKD59" s="5"/>
      <c r="WKE59" s="5"/>
      <c r="WKF59" s="5"/>
      <c r="WKG59" s="5"/>
      <c r="WKH59" s="5"/>
      <c r="WKI59" s="5"/>
      <c r="WKJ59" s="5"/>
      <c r="WKK59" s="5"/>
      <c r="WKL59" s="5"/>
      <c r="WKM59" s="5"/>
      <c r="WKN59" s="5"/>
      <c r="WKO59" s="5"/>
      <c r="WKP59" s="5"/>
      <c r="WKQ59" s="5"/>
      <c r="WKR59" s="5"/>
      <c r="WKS59" s="5"/>
      <c r="WKT59" s="5"/>
      <c r="WKU59" s="5"/>
      <c r="WKV59" s="5"/>
      <c r="WKW59" s="5"/>
      <c r="WKX59" s="5"/>
      <c r="WKY59" s="5"/>
      <c r="WKZ59" s="5"/>
      <c r="WLA59" s="5"/>
      <c r="WLB59" s="5"/>
      <c r="WLC59" s="5"/>
      <c r="WLD59" s="5"/>
      <c r="WLE59" s="5"/>
      <c r="WLF59" s="5"/>
      <c r="WLG59" s="5"/>
      <c r="WLH59" s="5"/>
      <c r="WLI59" s="5"/>
      <c r="WLJ59" s="5"/>
      <c r="WLK59" s="5"/>
      <c r="WLL59" s="5"/>
      <c r="WLM59" s="5"/>
      <c r="WLN59" s="5"/>
      <c r="WLO59" s="5"/>
      <c r="WLP59" s="5"/>
      <c r="WLQ59" s="5"/>
      <c r="WLR59" s="5"/>
      <c r="WLS59" s="5"/>
      <c r="WLT59" s="5"/>
      <c r="WLU59" s="5"/>
      <c r="WLV59" s="5"/>
      <c r="WLW59" s="5"/>
      <c r="WLX59" s="5"/>
      <c r="WLY59" s="5"/>
      <c r="WLZ59" s="5"/>
      <c r="WMA59" s="5"/>
      <c r="WMB59" s="5"/>
      <c r="WMC59" s="5"/>
      <c r="WMD59" s="5"/>
      <c r="WME59" s="5"/>
      <c r="WMF59" s="5"/>
      <c r="WMG59" s="5"/>
      <c r="WMH59" s="5"/>
      <c r="WMI59" s="5"/>
      <c r="WMJ59" s="5"/>
      <c r="WMK59" s="5"/>
      <c r="WML59" s="5"/>
      <c r="WMM59" s="5"/>
      <c r="WMN59" s="5"/>
      <c r="WMO59" s="5"/>
      <c r="WMP59" s="5"/>
      <c r="WMQ59" s="5"/>
      <c r="WMR59" s="5"/>
      <c r="WMS59" s="5"/>
      <c r="WMT59" s="5"/>
      <c r="WMU59" s="5"/>
      <c r="WMV59" s="5"/>
      <c r="WMW59" s="5"/>
      <c r="WMX59" s="5"/>
      <c r="WMY59" s="5"/>
      <c r="WMZ59" s="5"/>
      <c r="WNA59" s="5"/>
      <c r="WNB59" s="5"/>
      <c r="WNC59" s="5"/>
      <c r="WND59" s="5"/>
      <c r="WNE59" s="5"/>
      <c r="WNF59" s="5"/>
      <c r="WNG59" s="5"/>
      <c r="WNH59" s="5"/>
      <c r="WNI59" s="5"/>
      <c r="WNJ59" s="5"/>
      <c r="WNK59" s="5"/>
      <c r="WNL59" s="5"/>
      <c r="WNM59" s="5"/>
      <c r="WNN59" s="5"/>
      <c r="WNO59" s="5"/>
      <c r="WNP59" s="5"/>
      <c r="WNQ59" s="5"/>
      <c r="WNR59" s="5"/>
      <c r="WNS59" s="5"/>
      <c r="WNT59" s="5"/>
      <c r="WNU59" s="5"/>
      <c r="WNV59" s="5"/>
      <c r="WNW59" s="5"/>
      <c r="WNX59" s="5"/>
      <c r="WNY59" s="5"/>
      <c r="WNZ59" s="5"/>
      <c r="WOA59" s="5"/>
      <c r="WOB59" s="5"/>
      <c r="WOC59" s="5"/>
      <c r="WOD59" s="5"/>
      <c r="WOE59" s="5"/>
      <c r="WOF59" s="5"/>
      <c r="WOG59" s="5"/>
      <c r="WOH59" s="5"/>
      <c r="WOI59" s="5"/>
      <c r="WOJ59" s="5"/>
      <c r="WOK59" s="5"/>
      <c r="WOL59" s="5"/>
      <c r="WOM59" s="5"/>
      <c r="WON59" s="5"/>
      <c r="WOO59" s="5"/>
      <c r="WOP59" s="5"/>
      <c r="WOQ59" s="5"/>
      <c r="WOR59" s="5"/>
      <c r="WOS59" s="5"/>
      <c r="WOT59" s="5"/>
      <c r="WOU59" s="5"/>
      <c r="WOV59" s="5"/>
      <c r="WOW59" s="5"/>
      <c r="WOX59" s="5"/>
      <c r="WOY59" s="5"/>
      <c r="WOZ59" s="5"/>
      <c r="WPA59" s="5"/>
      <c r="WPB59" s="5"/>
      <c r="WPC59" s="5"/>
      <c r="WPD59" s="5"/>
      <c r="WPE59" s="5"/>
      <c r="WPF59" s="5"/>
      <c r="WPG59" s="5"/>
      <c r="WPH59" s="5"/>
      <c r="WPI59" s="5"/>
      <c r="WPJ59" s="5"/>
      <c r="WPK59" s="5"/>
      <c r="WPL59" s="5"/>
      <c r="WPM59" s="5"/>
      <c r="WPN59" s="5"/>
      <c r="WPO59" s="5"/>
      <c r="WPP59" s="5"/>
      <c r="WPQ59" s="5"/>
      <c r="WPR59" s="5"/>
      <c r="WPS59" s="5"/>
      <c r="WPT59" s="5"/>
      <c r="WPU59" s="5"/>
      <c r="WPV59" s="5"/>
      <c r="WPW59" s="5"/>
      <c r="WPX59" s="5"/>
      <c r="WPY59" s="5"/>
      <c r="WPZ59" s="5"/>
      <c r="WQA59" s="5"/>
      <c r="WQB59" s="5"/>
      <c r="WQC59" s="5"/>
      <c r="WQD59" s="5"/>
      <c r="WQE59" s="5"/>
      <c r="WQF59" s="5"/>
      <c r="WQG59" s="5"/>
      <c r="WQH59" s="5"/>
      <c r="WQI59" s="5"/>
      <c r="WQJ59" s="5"/>
      <c r="WQK59" s="5"/>
      <c r="WQL59" s="5"/>
      <c r="WQM59" s="5"/>
      <c r="WQN59" s="5"/>
      <c r="WQO59" s="5"/>
      <c r="WQP59" s="5"/>
      <c r="WQQ59" s="5"/>
      <c r="WQR59" s="5"/>
      <c r="WQS59" s="5"/>
      <c r="WQT59" s="5"/>
      <c r="WQU59" s="5"/>
      <c r="WQV59" s="5"/>
      <c r="WQW59" s="5"/>
      <c r="WQX59" s="5"/>
      <c r="WQY59" s="5"/>
      <c r="WQZ59" s="5"/>
      <c r="WRA59" s="5"/>
      <c r="WRB59" s="5"/>
      <c r="WRC59" s="5"/>
      <c r="WRD59" s="5"/>
      <c r="WRE59" s="5"/>
      <c r="WRF59" s="5"/>
      <c r="WRG59" s="5"/>
      <c r="WRH59" s="5"/>
      <c r="WRI59" s="5"/>
      <c r="WRJ59" s="5"/>
      <c r="WRK59" s="5"/>
      <c r="WRL59" s="5"/>
      <c r="WRM59" s="5"/>
      <c r="WRN59" s="5"/>
      <c r="WRO59" s="5"/>
      <c r="WRP59" s="5"/>
      <c r="WRQ59" s="5"/>
      <c r="WRR59" s="5"/>
      <c r="WRS59" s="5"/>
      <c r="WRT59" s="5"/>
      <c r="WRU59" s="5"/>
      <c r="WRV59" s="5"/>
      <c r="WRW59" s="5"/>
      <c r="WRX59" s="5"/>
      <c r="WRY59" s="5"/>
      <c r="WRZ59" s="5"/>
      <c r="WSA59" s="5"/>
      <c r="WSB59" s="5"/>
      <c r="WSC59" s="5"/>
      <c r="WSD59" s="5"/>
      <c r="WSE59" s="5"/>
      <c r="WSF59" s="5"/>
      <c r="WSG59" s="5"/>
      <c r="WSH59" s="5"/>
      <c r="WSI59" s="5"/>
      <c r="WSJ59" s="5"/>
      <c r="WSK59" s="5"/>
      <c r="WSL59" s="5"/>
      <c r="WSM59" s="5"/>
      <c r="WSN59" s="5"/>
      <c r="WSO59" s="5"/>
      <c r="WSP59" s="5"/>
      <c r="WSQ59" s="5"/>
      <c r="WSR59" s="5"/>
      <c r="WSS59" s="5"/>
      <c r="WST59" s="5"/>
      <c r="WSU59" s="5"/>
      <c r="WSV59" s="5"/>
      <c r="WSW59" s="5"/>
      <c r="WSX59" s="5"/>
      <c r="WSY59" s="5"/>
      <c r="WSZ59" s="5"/>
      <c r="WTA59" s="5"/>
      <c r="WTB59" s="5"/>
      <c r="WTC59" s="5"/>
      <c r="WTD59" s="5"/>
      <c r="WTE59" s="5"/>
      <c r="WTF59" s="5"/>
      <c r="WTG59" s="5"/>
      <c r="WTH59" s="5"/>
      <c r="WTI59" s="5"/>
      <c r="WTJ59" s="5"/>
      <c r="WTK59" s="5"/>
      <c r="WTL59" s="5"/>
      <c r="WTM59" s="5"/>
      <c r="WTN59" s="5"/>
      <c r="WTO59" s="5"/>
      <c r="WTP59" s="5"/>
      <c r="WTQ59" s="5"/>
      <c r="WTR59" s="5"/>
      <c r="WTS59" s="5"/>
      <c r="WTT59" s="5"/>
      <c r="WTU59" s="5"/>
      <c r="WTV59" s="5"/>
      <c r="WTW59" s="5"/>
      <c r="WTX59" s="5"/>
      <c r="WTY59" s="5"/>
      <c r="WTZ59" s="5"/>
      <c r="WUA59" s="5"/>
      <c r="WUB59" s="5"/>
      <c r="WUC59" s="5"/>
      <c r="WUD59" s="5"/>
      <c r="WUE59" s="5"/>
      <c r="WUF59" s="5"/>
      <c r="WUG59" s="5"/>
      <c r="WUH59" s="5"/>
      <c r="WUI59" s="5"/>
      <c r="WUJ59" s="5"/>
      <c r="WUK59" s="5"/>
      <c r="WUL59" s="5"/>
      <c r="WUM59" s="5"/>
      <c r="WUN59" s="5"/>
      <c r="WUO59" s="5"/>
      <c r="WUP59" s="5"/>
      <c r="WUQ59" s="5"/>
      <c r="WUR59" s="5"/>
      <c r="WUS59" s="5"/>
      <c r="WUT59" s="5"/>
      <c r="WUU59" s="5"/>
      <c r="WUV59" s="5"/>
      <c r="WUW59" s="5"/>
      <c r="WUX59" s="5"/>
      <c r="WUY59" s="5"/>
      <c r="WUZ59" s="5"/>
      <c r="WVA59" s="5"/>
      <c r="WVB59" s="5"/>
      <c r="WVC59" s="5"/>
      <c r="WVD59" s="5"/>
      <c r="WVE59" s="5"/>
      <c r="WVF59" s="5"/>
      <c r="WVG59" s="5"/>
      <c r="WVH59" s="5"/>
      <c r="WVI59" s="5"/>
      <c r="WVJ59" s="5"/>
      <c r="WVK59" s="5"/>
      <c r="WVL59" s="5"/>
      <c r="WVM59" s="5"/>
      <c r="WVN59" s="5"/>
      <c r="WVO59" s="5"/>
      <c r="WVP59" s="5"/>
      <c r="WVQ59" s="5"/>
      <c r="WVR59" s="5"/>
      <c r="WVS59" s="5"/>
      <c r="WVT59" s="5"/>
      <c r="WVU59" s="5"/>
      <c r="WVV59" s="5"/>
      <c r="WVW59" s="5"/>
      <c r="WVX59" s="5"/>
      <c r="WVY59" s="5"/>
      <c r="WVZ59" s="5"/>
      <c r="WWA59" s="5"/>
      <c r="WWB59" s="5"/>
      <c r="WWC59" s="5"/>
      <c r="WWD59" s="5"/>
      <c r="WWE59" s="5"/>
      <c r="WWF59" s="5"/>
      <c r="WWG59" s="5"/>
      <c r="WWH59" s="5"/>
      <c r="WWI59" s="5"/>
      <c r="WWJ59" s="5"/>
      <c r="WWK59" s="5"/>
      <c r="WWL59" s="5"/>
      <c r="WWM59" s="5"/>
      <c r="WWN59" s="5"/>
      <c r="WWO59" s="5"/>
      <c r="WWP59" s="5"/>
      <c r="WWQ59" s="5"/>
      <c r="WWR59" s="5"/>
      <c r="WWS59" s="5"/>
      <c r="WWT59" s="5"/>
      <c r="WWU59" s="5"/>
      <c r="WWV59" s="5"/>
      <c r="WWW59" s="5"/>
      <c r="WWX59" s="5"/>
      <c r="WWY59" s="5"/>
      <c r="WWZ59" s="5"/>
      <c r="WXA59" s="5"/>
      <c r="WXB59" s="5"/>
      <c r="WXC59" s="5"/>
      <c r="WXD59" s="5"/>
      <c r="WXE59" s="5"/>
      <c r="WXF59" s="5"/>
      <c r="WXG59" s="5"/>
      <c r="WXH59" s="5"/>
      <c r="WXI59" s="5"/>
      <c r="WXJ59" s="5"/>
      <c r="WXK59" s="7"/>
      <c r="WXL59" s="7"/>
      <c r="WXM59" s="7"/>
      <c r="WXN59" s="7"/>
      <c r="WXO59" s="7"/>
      <c r="WXP59" s="7"/>
      <c r="WXQ59" s="7"/>
      <c r="WXR59" s="7"/>
      <c r="WXS59" s="7"/>
      <c r="WXT59" s="7"/>
      <c r="WXU59" s="7"/>
      <c r="WXV59" s="7"/>
      <c r="WXW59" s="7"/>
      <c r="WXX59" s="7"/>
      <c r="WXY59" s="7"/>
      <c r="WXZ59" s="7"/>
      <c r="WYA59" s="7"/>
      <c r="WYB59" s="7"/>
      <c r="WYC59" s="7"/>
      <c r="WYD59" s="7"/>
      <c r="WYE59" s="7"/>
      <c r="WYF59" s="7"/>
      <c r="WYG59" s="7"/>
      <c r="WYH59" s="7"/>
      <c r="WYI59" s="7"/>
      <c r="WYJ59" s="7"/>
      <c r="WYK59" s="7"/>
      <c r="WYL59" s="7"/>
      <c r="WYM59" s="7"/>
      <c r="WYN59" s="7"/>
      <c r="WYO59" s="7"/>
      <c r="WYP59" s="7"/>
      <c r="WYQ59" s="7"/>
      <c r="WYR59" s="7"/>
      <c r="WYS59" s="7"/>
      <c r="WYT59" s="7"/>
      <c r="WYU59" s="7"/>
      <c r="WYV59" s="7"/>
      <c r="WYW59" s="7"/>
      <c r="WYX59" s="7"/>
      <c r="WYY59" s="7"/>
      <c r="WYZ59" s="7"/>
      <c r="WZA59" s="7"/>
      <c r="WZB59" s="7"/>
      <c r="WZC59" s="7"/>
      <c r="WZD59" s="7"/>
      <c r="WZE59" s="7"/>
      <c r="WZF59" s="7"/>
      <c r="WZG59" s="7"/>
      <c r="WZH59" s="7"/>
      <c r="WZI59" s="7"/>
      <c r="WZJ59" s="7"/>
      <c r="WZK59" s="7"/>
      <c r="WZL59" s="7"/>
      <c r="WZM59" s="7"/>
      <c r="WZN59" s="7"/>
      <c r="WZO59" s="7"/>
      <c r="WZP59" s="7"/>
      <c r="WZQ59" s="7"/>
      <c r="WZR59" s="7"/>
      <c r="WZS59" s="7"/>
      <c r="WZT59" s="7"/>
      <c r="WZU59" s="7"/>
      <c r="WZV59" s="7"/>
      <c r="WZW59" s="7"/>
      <c r="WZX59" s="7"/>
      <c r="WZY59" s="7"/>
      <c r="WZZ59" s="7"/>
      <c r="XAA59" s="7"/>
      <c r="XAB59" s="7"/>
      <c r="XAC59" s="7"/>
      <c r="XAD59" s="7"/>
      <c r="XAE59" s="7"/>
      <c r="XAF59" s="7"/>
      <c r="XAG59" s="7"/>
      <c r="XAH59" s="7"/>
      <c r="XAI59" s="7"/>
      <c r="XAJ59" s="7"/>
      <c r="XAK59" s="7"/>
      <c r="XAL59" s="7"/>
      <c r="XAM59" s="7"/>
      <c r="XAN59" s="7"/>
      <c r="XAO59" s="7"/>
      <c r="XAP59" s="7"/>
      <c r="XAQ59" s="7"/>
      <c r="XAR59" s="7"/>
      <c r="XAS59" s="7"/>
      <c r="XAT59" s="7"/>
      <c r="XAU59" s="7"/>
      <c r="XAV59" s="7"/>
      <c r="XAW59" s="7"/>
      <c r="XAX59" s="7"/>
      <c r="XAY59" s="7"/>
      <c r="XAZ59" s="7"/>
      <c r="XBA59" s="7"/>
      <c r="XBB59" s="7"/>
      <c r="XBC59" s="7"/>
      <c r="XBD59" s="7"/>
      <c r="XBE59" s="7"/>
      <c r="XBF59" s="7"/>
      <c r="XBG59" s="7"/>
      <c r="XBH59" s="7"/>
      <c r="XBI59" s="7"/>
      <c r="XBJ59" s="7"/>
      <c r="XBK59" s="7"/>
      <c r="XBL59" s="7"/>
      <c r="XBM59" s="7"/>
      <c r="XBN59" s="7"/>
      <c r="XBO59" s="7"/>
      <c r="XBP59" s="7"/>
      <c r="XBQ59" s="7"/>
      <c r="XBR59" s="7"/>
      <c r="XBS59" s="7"/>
      <c r="XBT59" s="7"/>
      <c r="XBU59" s="7"/>
      <c r="XBV59" s="7"/>
      <c r="XBW59" s="7"/>
      <c r="XBX59" s="7"/>
      <c r="XBY59" s="7"/>
      <c r="XBZ59" s="7"/>
      <c r="XCA59" s="7"/>
      <c r="XCB59" s="7"/>
      <c r="XCC59" s="7"/>
      <c r="XCD59" s="7"/>
      <c r="XCE59" s="7"/>
      <c r="XCF59" s="7"/>
      <c r="XCG59" s="7"/>
      <c r="XCH59" s="7"/>
      <c r="XCI59" s="7"/>
      <c r="XCJ59" s="7"/>
      <c r="XCK59" s="7"/>
      <c r="XCL59" s="7"/>
      <c r="XCM59" s="7"/>
      <c r="XCN59" s="7"/>
      <c r="XCO59" s="7"/>
      <c r="XCP59" s="7"/>
      <c r="XCQ59" s="7"/>
      <c r="XCR59" s="7"/>
      <c r="XCS59" s="7"/>
      <c r="XCT59" s="7"/>
      <c r="XCU59" s="7"/>
      <c r="XCV59" s="7"/>
      <c r="XCW59" s="7"/>
      <c r="XCX59" s="7"/>
      <c r="XCY59" s="7"/>
      <c r="XCZ59" s="7"/>
      <c r="XDA59" s="7"/>
      <c r="XDB59" s="7"/>
      <c r="XDC59" s="7"/>
      <c r="XDD59" s="7"/>
      <c r="XDE59" s="7"/>
      <c r="XDF59" s="7"/>
      <c r="XDG59" s="7"/>
      <c r="XDH59" s="7"/>
      <c r="XDI59" s="7"/>
      <c r="XDJ59" s="7"/>
      <c r="XDK59" s="7"/>
      <c r="XDL59" s="7"/>
      <c r="XDM59" s="7"/>
      <c r="XDN59" s="7"/>
      <c r="XDO59" s="7"/>
      <c r="XDP59" s="7"/>
      <c r="XDQ59" s="7"/>
      <c r="XDR59" s="7"/>
      <c r="XDS59" s="7"/>
      <c r="XDT59" s="7"/>
      <c r="XDU59" s="7"/>
      <c r="XDV59" s="7"/>
      <c r="XDW59" s="7"/>
      <c r="XDX59" s="7"/>
      <c r="XDY59" s="7"/>
      <c r="XDZ59" s="7"/>
      <c r="XEA59" s="7"/>
      <c r="XEB59" s="7"/>
      <c r="XEC59" s="7"/>
      <c r="XED59" s="7"/>
      <c r="XEE59" s="7"/>
      <c r="XEF59" s="7"/>
      <c r="XEG59" s="7"/>
      <c r="XEH59" s="7"/>
      <c r="XEI59" s="7"/>
      <c r="XEJ59" s="7"/>
      <c r="XEK59" s="7"/>
      <c r="XEL59" s="7"/>
      <c r="XEM59" s="7"/>
      <c r="XEN59" s="7"/>
      <c r="XEO59" s="7"/>
      <c r="XEP59" s="7"/>
      <c r="XEQ59" s="7"/>
      <c r="XER59" s="7"/>
      <c r="XES59" s="7"/>
      <c r="XET59" s="7"/>
      <c r="XEU59" s="7"/>
    </row>
    <row r="60" s="3" customFormat="1" ht="16.2" customHeight="1" spans="1:16375">
      <c r="A60" s="17">
        <v>57</v>
      </c>
      <c r="B60" s="18" t="s">
        <v>66</v>
      </c>
      <c r="C60" s="19">
        <v>1</v>
      </c>
      <c r="D60" s="20">
        <f t="shared" si="0"/>
        <v>572.64</v>
      </c>
      <c r="E60" s="20">
        <f t="shared" si="1"/>
        <v>25.05</v>
      </c>
      <c r="F60" s="20">
        <f t="shared" si="8"/>
        <v>268.43</v>
      </c>
      <c r="G60" s="19">
        <f t="shared" si="7"/>
        <v>7.16</v>
      </c>
      <c r="H60" s="20">
        <f t="shared" si="3"/>
        <v>873.28</v>
      </c>
      <c r="I60" s="4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  <c r="IS60" s="5"/>
      <c r="IT60" s="5"/>
      <c r="IU60" s="5"/>
      <c r="IV60" s="5"/>
      <c r="IW60" s="5"/>
      <c r="IX60" s="5"/>
      <c r="IY60" s="5"/>
      <c r="IZ60" s="5"/>
      <c r="JA60" s="5"/>
      <c r="JB60" s="5"/>
      <c r="JC60" s="5"/>
      <c r="JD60" s="5"/>
      <c r="JE60" s="5"/>
      <c r="JF60" s="5"/>
      <c r="JG60" s="5"/>
      <c r="JH60" s="5"/>
      <c r="JI60" s="5"/>
      <c r="JJ60" s="5"/>
      <c r="JK60" s="5"/>
      <c r="JL60" s="5"/>
      <c r="JM60" s="5"/>
      <c r="JN60" s="5"/>
      <c r="JO60" s="5"/>
      <c r="JP60" s="5"/>
      <c r="JQ60" s="5"/>
      <c r="JR60" s="5"/>
      <c r="JS60" s="5"/>
      <c r="JT60" s="5"/>
      <c r="JU60" s="5"/>
      <c r="JV60" s="5"/>
      <c r="JW60" s="5"/>
      <c r="JX60" s="5"/>
      <c r="JY60" s="5"/>
      <c r="JZ60" s="5"/>
      <c r="KA60" s="5"/>
      <c r="KB60" s="5"/>
      <c r="KC60" s="5"/>
      <c r="KD60" s="5"/>
      <c r="KE60" s="5"/>
      <c r="KF60" s="5"/>
      <c r="KG60" s="5"/>
      <c r="KH60" s="5"/>
      <c r="KI60" s="5"/>
      <c r="KJ60" s="5"/>
      <c r="KK60" s="5"/>
      <c r="KL60" s="5"/>
      <c r="KM60" s="5"/>
      <c r="KN60" s="5"/>
      <c r="KO60" s="5"/>
      <c r="KP60" s="5"/>
      <c r="KQ60" s="5"/>
      <c r="KR60" s="5"/>
      <c r="KS60" s="5"/>
      <c r="KT60" s="5"/>
      <c r="KU60" s="5"/>
      <c r="KV60" s="5"/>
      <c r="KW60" s="5"/>
      <c r="KX60" s="5"/>
      <c r="KY60" s="5"/>
      <c r="KZ60" s="5"/>
      <c r="LA60" s="5"/>
      <c r="LB60" s="5"/>
      <c r="LC60" s="5"/>
      <c r="LD60" s="5"/>
      <c r="LE60" s="5"/>
      <c r="LF60" s="5"/>
      <c r="LG60" s="5"/>
      <c r="LH60" s="5"/>
      <c r="LI60" s="5"/>
      <c r="LJ60" s="5"/>
      <c r="LK60" s="5"/>
      <c r="LL60" s="5"/>
      <c r="LM60" s="5"/>
      <c r="LN60" s="5"/>
      <c r="LO60" s="5"/>
      <c r="LP60" s="5"/>
      <c r="LQ60" s="5"/>
      <c r="LR60" s="5"/>
      <c r="LS60" s="5"/>
      <c r="LT60" s="5"/>
      <c r="LU60" s="5"/>
      <c r="LV60" s="5"/>
      <c r="LW60" s="5"/>
      <c r="LX60" s="5"/>
      <c r="LY60" s="5"/>
      <c r="LZ60" s="5"/>
      <c r="MA60" s="5"/>
      <c r="MB60" s="5"/>
      <c r="MC60" s="5"/>
      <c r="MD60" s="5"/>
      <c r="ME60" s="5"/>
      <c r="MF60" s="5"/>
      <c r="MG60" s="5"/>
      <c r="MH60" s="5"/>
      <c r="MI60" s="5"/>
      <c r="MJ60" s="5"/>
      <c r="MK60" s="5"/>
      <c r="ML60" s="5"/>
      <c r="MM60" s="5"/>
      <c r="MN60" s="5"/>
      <c r="MO60" s="5"/>
      <c r="MP60" s="5"/>
      <c r="MQ60" s="5"/>
      <c r="MR60" s="5"/>
      <c r="MS60" s="5"/>
      <c r="MT60" s="5"/>
      <c r="MU60" s="5"/>
      <c r="MV60" s="5"/>
      <c r="MW60" s="5"/>
      <c r="MX60" s="5"/>
      <c r="MY60" s="5"/>
      <c r="MZ60" s="5"/>
      <c r="NA60" s="5"/>
      <c r="NB60" s="5"/>
      <c r="NC60" s="5"/>
      <c r="ND60" s="5"/>
      <c r="NE60" s="5"/>
      <c r="NF60" s="5"/>
      <c r="NG60" s="5"/>
      <c r="NH60" s="5"/>
      <c r="NI60" s="5"/>
      <c r="NJ60" s="5"/>
      <c r="NK60" s="5"/>
      <c r="NL60" s="5"/>
      <c r="NM60" s="5"/>
      <c r="NN60" s="5"/>
      <c r="NO60" s="5"/>
      <c r="NP60" s="5"/>
      <c r="NQ60" s="5"/>
      <c r="NR60" s="5"/>
      <c r="NS60" s="5"/>
      <c r="NT60" s="5"/>
      <c r="NU60" s="5"/>
      <c r="NV60" s="5"/>
      <c r="NW60" s="5"/>
      <c r="NX60" s="5"/>
      <c r="NY60" s="5"/>
      <c r="NZ60" s="5"/>
      <c r="OA60" s="5"/>
      <c r="OB60" s="5"/>
      <c r="OC60" s="5"/>
      <c r="OD60" s="5"/>
      <c r="OE60" s="5"/>
      <c r="OF60" s="5"/>
      <c r="OG60" s="5"/>
      <c r="OH60" s="5"/>
      <c r="OI60" s="5"/>
      <c r="OJ60" s="5"/>
      <c r="OK60" s="5"/>
      <c r="OL60" s="5"/>
      <c r="OM60" s="5"/>
      <c r="ON60" s="5"/>
      <c r="OO60" s="5"/>
      <c r="OP60" s="5"/>
      <c r="OQ60" s="5"/>
      <c r="OR60" s="5"/>
      <c r="OS60" s="5"/>
      <c r="OT60" s="5"/>
      <c r="OU60" s="5"/>
      <c r="OV60" s="5"/>
      <c r="OW60" s="5"/>
      <c r="OX60" s="5"/>
      <c r="OY60" s="5"/>
      <c r="OZ60" s="5"/>
      <c r="PA60" s="5"/>
      <c r="PB60" s="5"/>
      <c r="PC60" s="5"/>
      <c r="PD60" s="5"/>
      <c r="PE60" s="5"/>
      <c r="PF60" s="5"/>
      <c r="PG60" s="5"/>
      <c r="PH60" s="5"/>
      <c r="PI60" s="5"/>
      <c r="PJ60" s="5"/>
      <c r="PK60" s="5"/>
      <c r="PL60" s="5"/>
      <c r="PM60" s="5"/>
      <c r="PN60" s="5"/>
      <c r="PO60" s="5"/>
      <c r="PP60" s="5"/>
      <c r="PQ60" s="5"/>
      <c r="PR60" s="5"/>
      <c r="PS60" s="5"/>
      <c r="PT60" s="5"/>
      <c r="PU60" s="5"/>
      <c r="PV60" s="5"/>
      <c r="PW60" s="5"/>
      <c r="PX60" s="5"/>
      <c r="PY60" s="5"/>
      <c r="PZ60" s="5"/>
      <c r="QA60" s="5"/>
      <c r="QB60" s="5"/>
      <c r="QC60" s="5"/>
      <c r="QD60" s="5"/>
      <c r="QE60" s="5"/>
      <c r="QF60" s="5"/>
      <c r="QG60" s="5"/>
      <c r="QH60" s="5"/>
      <c r="QI60" s="5"/>
      <c r="QJ60" s="5"/>
      <c r="QK60" s="5"/>
      <c r="QL60" s="5"/>
      <c r="QM60" s="5"/>
      <c r="QN60" s="5"/>
      <c r="QO60" s="5"/>
      <c r="QP60" s="5"/>
      <c r="QQ60" s="5"/>
      <c r="QR60" s="5"/>
      <c r="QS60" s="5"/>
      <c r="QT60" s="5"/>
      <c r="QU60" s="5"/>
      <c r="QV60" s="5"/>
      <c r="QW60" s="5"/>
      <c r="QX60" s="5"/>
      <c r="QY60" s="5"/>
      <c r="QZ60" s="5"/>
      <c r="RA60" s="5"/>
      <c r="RB60" s="5"/>
      <c r="RC60" s="5"/>
      <c r="RD60" s="5"/>
      <c r="RE60" s="5"/>
      <c r="RF60" s="5"/>
      <c r="RG60" s="5"/>
      <c r="RH60" s="5"/>
      <c r="RI60" s="5"/>
      <c r="RJ60" s="5"/>
      <c r="RK60" s="5"/>
      <c r="RL60" s="5"/>
      <c r="RM60" s="5"/>
      <c r="RN60" s="5"/>
      <c r="RO60" s="5"/>
      <c r="RP60" s="5"/>
      <c r="RQ60" s="5"/>
      <c r="RR60" s="5"/>
      <c r="RS60" s="5"/>
      <c r="RT60" s="5"/>
      <c r="RU60" s="5"/>
      <c r="RV60" s="5"/>
      <c r="RW60" s="5"/>
      <c r="RX60" s="5"/>
      <c r="RY60" s="5"/>
      <c r="RZ60" s="5"/>
      <c r="SA60" s="5"/>
      <c r="SB60" s="5"/>
      <c r="SC60" s="5"/>
      <c r="SD60" s="5"/>
      <c r="SE60" s="5"/>
      <c r="SF60" s="5"/>
      <c r="SG60" s="5"/>
      <c r="SH60" s="5"/>
      <c r="SI60" s="5"/>
      <c r="SJ60" s="5"/>
      <c r="SK60" s="5"/>
      <c r="SL60" s="5"/>
      <c r="SM60" s="5"/>
      <c r="SN60" s="5"/>
      <c r="SO60" s="5"/>
      <c r="SP60" s="5"/>
      <c r="SQ60" s="5"/>
      <c r="SR60" s="5"/>
      <c r="SS60" s="5"/>
      <c r="ST60" s="5"/>
      <c r="SU60" s="5"/>
      <c r="SV60" s="5"/>
      <c r="SW60" s="5"/>
      <c r="SX60" s="5"/>
      <c r="SY60" s="5"/>
      <c r="SZ60" s="5"/>
      <c r="TA60" s="5"/>
      <c r="TB60" s="5"/>
      <c r="TC60" s="5"/>
      <c r="TD60" s="5"/>
      <c r="TE60" s="5"/>
      <c r="TF60" s="5"/>
      <c r="TG60" s="5"/>
      <c r="TH60" s="5"/>
      <c r="TI60" s="5"/>
      <c r="TJ60" s="5"/>
      <c r="TK60" s="5"/>
      <c r="TL60" s="5"/>
      <c r="TM60" s="5"/>
      <c r="TN60" s="5"/>
      <c r="TO60" s="5"/>
      <c r="TP60" s="5"/>
      <c r="TQ60" s="5"/>
      <c r="TR60" s="5"/>
      <c r="TS60" s="5"/>
      <c r="TT60" s="5"/>
      <c r="TU60" s="5"/>
      <c r="TV60" s="5"/>
      <c r="TW60" s="5"/>
      <c r="TX60" s="5"/>
      <c r="TY60" s="5"/>
      <c r="TZ60" s="5"/>
      <c r="UA60" s="5"/>
      <c r="UB60" s="5"/>
      <c r="UC60" s="5"/>
      <c r="UD60" s="5"/>
      <c r="UE60" s="5"/>
      <c r="UF60" s="5"/>
      <c r="UG60" s="5"/>
      <c r="UH60" s="5"/>
      <c r="UI60" s="5"/>
      <c r="UJ60" s="5"/>
      <c r="UK60" s="5"/>
      <c r="UL60" s="5"/>
      <c r="UM60" s="5"/>
      <c r="UN60" s="5"/>
      <c r="UO60" s="5"/>
      <c r="UP60" s="5"/>
      <c r="UQ60" s="5"/>
      <c r="UR60" s="5"/>
      <c r="US60" s="5"/>
      <c r="UT60" s="5"/>
      <c r="UU60" s="5"/>
      <c r="UV60" s="5"/>
      <c r="UW60" s="5"/>
      <c r="UX60" s="5"/>
      <c r="UY60" s="5"/>
      <c r="UZ60" s="5"/>
      <c r="VA60" s="5"/>
      <c r="VB60" s="5"/>
      <c r="VC60" s="5"/>
      <c r="VD60" s="5"/>
      <c r="VE60" s="5"/>
      <c r="VF60" s="5"/>
      <c r="VG60" s="5"/>
      <c r="VH60" s="5"/>
      <c r="VI60" s="5"/>
      <c r="VJ60" s="5"/>
      <c r="VK60" s="5"/>
      <c r="VL60" s="5"/>
      <c r="VM60" s="5"/>
      <c r="VN60" s="5"/>
      <c r="VO60" s="5"/>
      <c r="VP60" s="5"/>
      <c r="VQ60" s="5"/>
      <c r="VR60" s="5"/>
      <c r="VS60" s="5"/>
      <c r="VT60" s="5"/>
      <c r="VU60" s="5"/>
      <c r="VV60" s="5"/>
      <c r="VW60" s="5"/>
      <c r="VX60" s="5"/>
      <c r="VY60" s="5"/>
      <c r="VZ60" s="5"/>
      <c r="WA60" s="5"/>
      <c r="WB60" s="5"/>
      <c r="WC60" s="5"/>
      <c r="WD60" s="5"/>
      <c r="WE60" s="5"/>
      <c r="WF60" s="5"/>
      <c r="WG60" s="5"/>
      <c r="WH60" s="5"/>
      <c r="WI60" s="5"/>
      <c r="WJ60" s="5"/>
      <c r="WK60" s="5"/>
      <c r="WL60" s="5"/>
      <c r="WM60" s="5"/>
      <c r="WN60" s="5"/>
      <c r="WO60" s="5"/>
      <c r="WP60" s="5"/>
      <c r="WQ60" s="5"/>
      <c r="WR60" s="5"/>
      <c r="WS60" s="5"/>
      <c r="WT60" s="5"/>
      <c r="WU60" s="5"/>
      <c r="WV60" s="5"/>
      <c r="WW60" s="5"/>
      <c r="WX60" s="5"/>
      <c r="WY60" s="5"/>
      <c r="WZ60" s="5"/>
      <c r="XA60" s="5"/>
      <c r="XB60" s="5"/>
      <c r="XC60" s="5"/>
      <c r="XD60" s="5"/>
      <c r="XE60" s="5"/>
      <c r="XF60" s="5"/>
      <c r="XG60" s="5"/>
      <c r="XH60" s="5"/>
      <c r="XI60" s="5"/>
      <c r="XJ60" s="5"/>
      <c r="XK60" s="5"/>
      <c r="XL60" s="5"/>
      <c r="XM60" s="5"/>
      <c r="XN60" s="5"/>
      <c r="XO60" s="5"/>
      <c r="XP60" s="5"/>
      <c r="XQ60" s="5"/>
      <c r="XR60" s="5"/>
      <c r="XS60" s="5"/>
      <c r="XT60" s="5"/>
      <c r="XU60" s="5"/>
      <c r="XV60" s="5"/>
      <c r="XW60" s="5"/>
      <c r="XX60" s="5"/>
      <c r="XY60" s="5"/>
      <c r="XZ60" s="5"/>
      <c r="YA60" s="5"/>
      <c r="YB60" s="5"/>
      <c r="YC60" s="5"/>
      <c r="YD60" s="5"/>
      <c r="YE60" s="5"/>
      <c r="YF60" s="5"/>
      <c r="YG60" s="5"/>
      <c r="YH60" s="5"/>
      <c r="YI60" s="5"/>
      <c r="YJ60" s="5"/>
      <c r="YK60" s="5"/>
      <c r="YL60" s="5"/>
      <c r="YM60" s="5"/>
      <c r="YN60" s="5"/>
      <c r="YO60" s="5"/>
      <c r="YP60" s="5"/>
      <c r="YQ60" s="5"/>
      <c r="YR60" s="5"/>
      <c r="YS60" s="5"/>
      <c r="YT60" s="5"/>
      <c r="YU60" s="5"/>
      <c r="YV60" s="5"/>
      <c r="YW60" s="5"/>
      <c r="YX60" s="5"/>
      <c r="YY60" s="5"/>
      <c r="YZ60" s="5"/>
      <c r="ZA60" s="5"/>
      <c r="ZB60" s="5"/>
      <c r="ZC60" s="5"/>
      <c r="ZD60" s="5"/>
      <c r="ZE60" s="5"/>
      <c r="ZF60" s="5"/>
      <c r="ZG60" s="5"/>
      <c r="ZH60" s="5"/>
      <c r="ZI60" s="5"/>
      <c r="ZJ60" s="5"/>
      <c r="ZK60" s="5"/>
      <c r="ZL60" s="5"/>
      <c r="ZM60" s="5"/>
      <c r="ZN60" s="5"/>
      <c r="ZO60" s="5"/>
      <c r="ZP60" s="5"/>
      <c r="ZQ60" s="5"/>
      <c r="ZR60" s="5"/>
      <c r="ZS60" s="5"/>
      <c r="ZT60" s="5"/>
      <c r="ZU60" s="5"/>
      <c r="ZV60" s="5"/>
      <c r="ZW60" s="5"/>
      <c r="ZX60" s="5"/>
      <c r="ZY60" s="5"/>
      <c r="ZZ60" s="5"/>
      <c r="AAA60" s="5"/>
      <c r="AAB60" s="5"/>
      <c r="AAC60" s="5"/>
      <c r="AAD60" s="5"/>
      <c r="AAE60" s="5"/>
      <c r="AAF60" s="5"/>
      <c r="AAG60" s="5"/>
      <c r="AAH60" s="5"/>
      <c r="AAI60" s="5"/>
      <c r="AAJ60" s="5"/>
      <c r="AAK60" s="5"/>
      <c r="AAL60" s="5"/>
      <c r="AAM60" s="5"/>
      <c r="AAN60" s="5"/>
      <c r="AAO60" s="5"/>
      <c r="AAP60" s="5"/>
      <c r="AAQ60" s="5"/>
      <c r="AAR60" s="5"/>
      <c r="AAS60" s="5"/>
      <c r="AAT60" s="5"/>
      <c r="AAU60" s="5"/>
      <c r="AAV60" s="5"/>
      <c r="AAW60" s="5"/>
      <c r="AAX60" s="5"/>
      <c r="AAY60" s="5"/>
      <c r="AAZ60" s="5"/>
      <c r="ABA60" s="5"/>
      <c r="ABB60" s="5"/>
      <c r="ABC60" s="5"/>
      <c r="ABD60" s="5"/>
      <c r="ABE60" s="5"/>
      <c r="ABF60" s="5"/>
      <c r="ABG60" s="5"/>
      <c r="ABH60" s="5"/>
      <c r="ABI60" s="5"/>
      <c r="ABJ60" s="5"/>
      <c r="ABK60" s="5"/>
      <c r="ABL60" s="5"/>
      <c r="ABM60" s="5"/>
      <c r="ABN60" s="5"/>
      <c r="ABO60" s="5"/>
      <c r="ABP60" s="5"/>
      <c r="ABQ60" s="5"/>
      <c r="ABR60" s="5"/>
      <c r="ABS60" s="5"/>
      <c r="ABT60" s="5"/>
      <c r="ABU60" s="5"/>
      <c r="ABV60" s="5"/>
      <c r="ABW60" s="5"/>
      <c r="ABX60" s="5"/>
      <c r="ABY60" s="5"/>
      <c r="ABZ60" s="5"/>
      <c r="ACA60" s="5"/>
      <c r="ACB60" s="5"/>
      <c r="ACC60" s="5"/>
      <c r="ACD60" s="5"/>
      <c r="ACE60" s="5"/>
      <c r="ACF60" s="5"/>
      <c r="ACG60" s="5"/>
      <c r="ACH60" s="5"/>
      <c r="ACI60" s="5"/>
      <c r="ACJ60" s="5"/>
      <c r="ACK60" s="5"/>
      <c r="ACL60" s="5"/>
      <c r="ACM60" s="5"/>
      <c r="ACN60" s="5"/>
      <c r="ACO60" s="5"/>
      <c r="ACP60" s="5"/>
      <c r="ACQ60" s="5"/>
      <c r="ACR60" s="5"/>
      <c r="ACS60" s="5"/>
      <c r="ACT60" s="5"/>
      <c r="ACU60" s="5"/>
      <c r="ACV60" s="5"/>
      <c r="ACW60" s="5"/>
      <c r="ACX60" s="5"/>
      <c r="ACY60" s="5"/>
      <c r="ACZ60" s="5"/>
      <c r="ADA60" s="5"/>
      <c r="ADB60" s="5"/>
      <c r="ADC60" s="5"/>
      <c r="ADD60" s="5"/>
      <c r="ADE60" s="5"/>
      <c r="ADF60" s="5"/>
      <c r="ADG60" s="5"/>
      <c r="ADH60" s="5"/>
      <c r="ADI60" s="5"/>
      <c r="ADJ60" s="5"/>
      <c r="ADK60" s="5"/>
      <c r="ADL60" s="5"/>
      <c r="ADM60" s="5"/>
      <c r="ADN60" s="5"/>
      <c r="ADO60" s="5"/>
      <c r="ADP60" s="5"/>
      <c r="ADQ60" s="5"/>
      <c r="ADR60" s="5"/>
      <c r="ADS60" s="5"/>
      <c r="ADT60" s="5"/>
      <c r="ADU60" s="5"/>
      <c r="ADV60" s="5"/>
      <c r="ADW60" s="5"/>
      <c r="ADX60" s="5"/>
      <c r="ADY60" s="5"/>
      <c r="ADZ60" s="5"/>
      <c r="AEA60" s="5"/>
      <c r="AEB60" s="5"/>
      <c r="AEC60" s="5"/>
      <c r="AED60" s="5"/>
      <c r="AEE60" s="5"/>
      <c r="AEF60" s="5"/>
      <c r="AEG60" s="5"/>
      <c r="AEH60" s="5"/>
      <c r="AEI60" s="5"/>
      <c r="AEJ60" s="5"/>
      <c r="AEK60" s="5"/>
      <c r="AEL60" s="5"/>
      <c r="AEM60" s="5"/>
      <c r="AEN60" s="5"/>
      <c r="AEO60" s="5"/>
      <c r="AEP60" s="5"/>
      <c r="AEQ60" s="5"/>
      <c r="AER60" s="5"/>
      <c r="AES60" s="5"/>
      <c r="AET60" s="5"/>
      <c r="AEU60" s="5"/>
      <c r="AEV60" s="5"/>
      <c r="AEW60" s="5"/>
      <c r="AEX60" s="5"/>
      <c r="AEY60" s="5"/>
      <c r="AEZ60" s="5"/>
      <c r="AFA60" s="5"/>
      <c r="AFB60" s="5"/>
      <c r="AFC60" s="5"/>
      <c r="AFD60" s="5"/>
      <c r="AFE60" s="5"/>
      <c r="AFF60" s="5"/>
      <c r="AFG60" s="5"/>
      <c r="AFH60" s="5"/>
      <c r="AFI60" s="5"/>
      <c r="AFJ60" s="5"/>
      <c r="AFK60" s="5"/>
      <c r="AFL60" s="5"/>
      <c r="AFM60" s="5"/>
      <c r="AFN60" s="5"/>
      <c r="AFO60" s="5"/>
      <c r="AFP60" s="5"/>
      <c r="AFQ60" s="5"/>
      <c r="AFR60" s="5"/>
      <c r="AFS60" s="5"/>
      <c r="AFT60" s="5"/>
      <c r="AFU60" s="5"/>
      <c r="AFV60" s="5"/>
      <c r="AFW60" s="5"/>
      <c r="AFX60" s="5"/>
      <c r="AFY60" s="5"/>
      <c r="AFZ60" s="5"/>
      <c r="AGA60" s="5"/>
      <c r="AGB60" s="5"/>
      <c r="AGC60" s="5"/>
      <c r="AGD60" s="5"/>
      <c r="AGE60" s="5"/>
      <c r="AGF60" s="5"/>
      <c r="AGG60" s="5"/>
      <c r="AGH60" s="5"/>
      <c r="AGI60" s="5"/>
      <c r="AGJ60" s="5"/>
      <c r="AGK60" s="5"/>
      <c r="AGL60" s="5"/>
      <c r="AGM60" s="5"/>
      <c r="AGN60" s="5"/>
      <c r="AGO60" s="5"/>
      <c r="AGP60" s="5"/>
      <c r="AGQ60" s="5"/>
      <c r="AGR60" s="5"/>
      <c r="AGS60" s="5"/>
      <c r="AGT60" s="5"/>
      <c r="AGU60" s="5"/>
      <c r="AGV60" s="5"/>
      <c r="AGW60" s="5"/>
      <c r="AGX60" s="5"/>
      <c r="AGY60" s="5"/>
      <c r="AGZ60" s="5"/>
      <c r="AHA60" s="5"/>
      <c r="AHB60" s="5"/>
      <c r="AHC60" s="5"/>
      <c r="AHD60" s="5"/>
      <c r="AHE60" s="5"/>
      <c r="AHF60" s="5"/>
      <c r="AHG60" s="5"/>
      <c r="AHH60" s="5"/>
      <c r="AHI60" s="5"/>
      <c r="AHJ60" s="5"/>
      <c r="AHK60" s="5"/>
      <c r="AHL60" s="5"/>
      <c r="AHM60" s="5"/>
      <c r="AHN60" s="5"/>
      <c r="AHO60" s="5"/>
      <c r="AHP60" s="5"/>
      <c r="AHQ60" s="5"/>
      <c r="AHR60" s="5"/>
      <c r="AHS60" s="5"/>
      <c r="AHT60" s="5"/>
      <c r="AHU60" s="5"/>
      <c r="AHV60" s="5"/>
      <c r="AHW60" s="5"/>
      <c r="AHX60" s="5"/>
      <c r="AHY60" s="5"/>
      <c r="AHZ60" s="5"/>
      <c r="AIA60" s="5"/>
      <c r="AIB60" s="5"/>
      <c r="AIC60" s="5"/>
      <c r="AID60" s="5"/>
      <c r="AIE60" s="5"/>
      <c r="AIF60" s="5"/>
      <c r="AIG60" s="5"/>
      <c r="AIH60" s="5"/>
      <c r="AII60" s="5"/>
      <c r="AIJ60" s="5"/>
      <c r="AIK60" s="5"/>
      <c r="AIL60" s="5"/>
      <c r="AIM60" s="5"/>
      <c r="AIN60" s="5"/>
      <c r="AIO60" s="5"/>
      <c r="AIP60" s="5"/>
      <c r="AIQ60" s="5"/>
      <c r="AIR60" s="5"/>
      <c r="AIS60" s="5"/>
      <c r="AIT60" s="5"/>
      <c r="AIU60" s="5"/>
      <c r="AIV60" s="5"/>
      <c r="AIW60" s="5"/>
      <c r="AIX60" s="5"/>
      <c r="AIY60" s="5"/>
      <c r="AIZ60" s="5"/>
      <c r="AJA60" s="5"/>
      <c r="AJB60" s="5"/>
      <c r="AJC60" s="5"/>
      <c r="AJD60" s="5"/>
      <c r="AJE60" s="5"/>
      <c r="AJF60" s="5"/>
      <c r="AJG60" s="5"/>
      <c r="AJH60" s="5"/>
      <c r="AJI60" s="5"/>
      <c r="AJJ60" s="5"/>
      <c r="AJK60" s="5"/>
      <c r="AJL60" s="5"/>
      <c r="AJM60" s="5"/>
      <c r="AJN60" s="5"/>
      <c r="AJO60" s="5"/>
      <c r="AJP60" s="5"/>
      <c r="AJQ60" s="5"/>
      <c r="AJR60" s="5"/>
      <c r="AJS60" s="5"/>
      <c r="AJT60" s="5"/>
      <c r="AJU60" s="5"/>
      <c r="AJV60" s="5"/>
      <c r="AJW60" s="5"/>
      <c r="AJX60" s="5"/>
      <c r="AJY60" s="5"/>
      <c r="AJZ60" s="5"/>
      <c r="AKA60" s="5"/>
      <c r="AKB60" s="5"/>
      <c r="AKC60" s="5"/>
      <c r="AKD60" s="5"/>
      <c r="AKE60" s="5"/>
      <c r="AKF60" s="5"/>
      <c r="AKG60" s="5"/>
      <c r="AKH60" s="5"/>
      <c r="AKI60" s="5"/>
      <c r="AKJ60" s="5"/>
      <c r="AKK60" s="5"/>
      <c r="AKL60" s="5"/>
      <c r="AKM60" s="5"/>
      <c r="AKN60" s="5"/>
      <c r="AKO60" s="5"/>
      <c r="AKP60" s="5"/>
      <c r="AKQ60" s="5"/>
      <c r="AKR60" s="5"/>
      <c r="AKS60" s="5"/>
      <c r="AKT60" s="5"/>
      <c r="AKU60" s="5"/>
      <c r="AKV60" s="5"/>
      <c r="AKW60" s="5"/>
      <c r="AKX60" s="5"/>
      <c r="AKY60" s="5"/>
      <c r="AKZ60" s="5"/>
      <c r="ALA60" s="5"/>
      <c r="ALB60" s="5"/>
      <c r="ALC60" s="5"/>
      <c r="ALD60" s="5"/>
      <c r="ALE60" s="5"/>
      <c r="ALF60" s="5"/>
      <c r="ALG60" s="5"/>
      <c r="ALH60" s="5"/>
      <c r="ALI60" s="5"/>
      <c r="ALJ60" s="5"/>
      <c r="ALK60" s="5"/>
      <c r="ALL60" s="5"/>
      <c r="ALM60" s="5"/>
      <c r="ALN60" s="5"/>
      <c r="ALO60" s="5"/>
      <c r="ALP60" s="5"/>
      <c r="ALQ60" s="5"/>
      <c r="ALR60" s="5"/>
      <c r="ALS60" s="5"/>
      <c r="ALT60" s="5"/>
      <c r="ALU60" s="5"/>
      <c r="ALV60" s="5"/>
      <c r="ALW60" s="5"/>
      <c r="ALX60" s="5"/>
      <c r="ALY60" s="5"/>
      <c r="ALZ60" s="5"/>
      <c r="AMA60" s="5"/>
      <c r="AMB60" s="5"/>
      <c r="AMC60" s="5"/>
      <c r="AMD60" s="5"/>
      <c r="AME60" s="5"/>
      <c r="AMF60" s="5"/>
      <c r="AMG60" s="5"/>
      <c r="AMH60" s="5"/>
      <c r="AMI60" s="5"/>
      <c r="AMJ60" s="5"/>
      <c r="AMK60" s="5"/>
      <c r="AML60" s="5"/>
      <c r="AMM60" s="5"/>
      <c r="AMN60" s="5"/>
      <c r="AMO60" s="5"/>
      <c r="AMP60" s="5"/>
      <c r="AMQ60" s="5"/>
      <c r="AMR60" s="5"/>
      <c r="AMS60" s="5"/>
      <c r="AMT60" s="5"/>
      <c r="AMU60" s="5"/>
      <c r="AMV60" s="5"/>
      <c r="AMW60" s="5"/>
      <c r="AMX60" s="5"/>
      <c r="AMY60" s="5"/>
      <c r="AMZ60" s="5"/>
      <c r="ANA60" s="5"/>
      <c r="ANB60" s="5"/>
      <c r="ANC60" s="5"/>
      <c r="AND60" s="5"/>
      <c r="ANE60" s="5"/>
      <c r="ANF60" s="5"/>
      <c r="ANG60" s="5"/>
      <c r="ANH60" s="5"/>
      <c r="ANI60" s="5"/>
      <c r="ANJ60" s="5"/>
      <c r="ANK60" s="5"/>
      <c r="ANL60" s="5"/>
      <c r="ANM60" s="5"/>
      <c r="ANN60" s="5"/>
      <c r="ANO60" s="5"/>
      <c r="ANP60" s="5"/>
      <c r="ANQ60" s="5"/>
      <c r="ANR60" s="5"/>
      <c r="ANS60" s="5"/>
      <c r="ANT60" s="5"/>
      <c r="ANU60" s="5"/>
      <c r="ANV60" s="5"/>
      <c r="ANW60" s="5"/>
      <c r="ANX60" s="5"/>
      <c r="ANY60" s="5"/>
      <c r="ANZ60" s="5"/>
      <c r="AOA60" s="5"/>
      <c r="AOB60" s="5"/>
      <c r="AOC60" s="5"/>
      <c r="AOD60" s="5"/>
      <c r="AOE60" s="5"/>
      <c r="AOF60" s="5"/>
      <c r="AOG60" s="5"/>
      <c r="AOH60" s="5"/>
      <c r="AOI60" s="5"/>
      <c r="AOJ60" s="5"/>
      <c r="AOK60" s="5"/>
      <c r="AOL60" s="5"/>
      <c r="AOM60" s="5"/>
      <c r="AON60" s="5"/>
      <c r="AOO60" s="5"/>
      <c r="AOP60" s="5"/>
      <c r="AOQ60" s="5"/>
      <c r="AOR60" s="5"/>
      <c r="AOS60" s="5"/>
      <c r="AOT60" s="5"/>
      <c r="AOU60" s="5"/>
      <c r="AOV60" s="5"/>
      <c r="AOW60" s="5"/>
      <c r="AOX60" s="5"/>
      <c r="AOY60" s="5"/>
      <c r="AOZ60" s="5"/>
      <c r="APA60" s="5"/>
      <c r="APB60" s="5"/>
      <c r="APC60" s="5"/>
      <c r="APD60" s="5"/>
      <c r="APE60" s="5"/>
      <c r="APF60" s="5"/>
      <c r="APG60" s="5"/>
      <c r="APH60" s="5"/>
      <c r="API60" s="5"/>
      <c r="APJ60" s="5"/>
      <c r="APK60" s="5"/>
      <c r="APL60" s="5"/>
      <c r="APM60" s="5"/>
      <c r="APN60" s="5"/>
      <c r="APO60" s="5"/>
      <c r="APP60" s="5"/>
      <c r="APQ60" s="5"/>
      <c r="APR60" s="5"/>
      <c r="APS60" s="5"/>
      <c r="APT60" s="5"/>
      <c r="APU60" s="5"/>
      <c r="APV60" s="5"/>
      <c r="APW60" s="5"/>
      <c r="APX60" s="5"/>
      <c r="APY60" s="5"/>
      <c r="APZ60" s="5"/>
      <c r="AQA60" s="5"/>
      <c r="AQB60" s="5"/>
      <c r="AQC60" s="5"/>
      <c r="AQD60" s="5"/>
      <c r="AQE60" s="5"/>
      <c r="AQF60" s="5"/>
      <c r="AQG60" s="5"/>
      <c r="AQH60" s="5"/>
      <c r="AQI60" s="5"/>
      <c r="AQJ60" s="5"/>
      <c r="AQK60" s="5"/>
      <c r="AQL60" s="5"/>
      <c r="AQM60" s="5"/>
      <c r="AQN60" s="5"/>
      <c r="AQO60" s="5"/>
      <c r="AQP60" s="5"/>
      <c r="AQQ60" s="5"/>
      <c r="AQR60" s="5"/>
      <c r="AQS60" s="5"/>
      <c r="AQT60" s="5"/>
      <c r="AQU60" s="5"/>
      <c r="AQV60" s="5"/>
      <c r="AQW60" s="5"/>
      <c r="AQX60" s="5"/>
      <c r="AQY60" s="5"/>
      <c r="AQZ60" s="5"/>
      <c r="ARA60" s="5"/>
      <c r="ARB60" s="5"/>
      <c r="ARC60" s="5"/>
      <c r="ARD60" s="5"/>
      <c r="ARE60" s="5"/>
      <c r="ARF60" s="5"/>
      <c r="ARG60" s="5"/>
      <c r="ARH60" s="5"/>
      <c r="ARI60" s="5"/>
      <c r="ARJ60" s="5"/>
      <c r="ARK60" s="5"/>
      <c r="ARL60" s="5"/>
      <c r="ARM60" s="5"/>
      <c r="ARN60" s="5"/>
      <c r="ARO60" s="5"/>
      <c r="ARP60" s="5"/>
      <c r="ARQ60" s="5"/>
      <c r="ARR60" s="5"/>
      <c r="ARS60" s="5"/>
      <c r="ART60" s="5"/>
      <c r="ARU60" s="5"/>
      <c r="ARV60" s="5"/>
      <c r="ARW60" s="5"/>
      <c r="ARX60" s="5"/>
      <c r="ARY60" s="5"/>
      <c r="ARZ60" s="5"/>
      <c r="ASA60" s="5"/>
      <c r="ASB60" s="5"/>
      <c r="ASC60" s="5"/>
      <c r="ASD60" s="5"/>
      <c r="ASE60" s="5"/>
      <c r="ASF60" s="5"/>
      <c r="ASG60" s="5"/>
      <c r="ASH60" s="5"/>
      <c r="ASI60" s="5"/>
      <c r="ASJ60" s="5"/>
      <c r="ASK60" s="5"/>
      <c r="ASL60" s="5"/>
      <c r="ASM60" s="5"/>
      <c r="ASN60" s="5"/>
      <c r="ASO60" s="5"/>
      <c r="ASP60" s="5"/>
      <c r="ASQ60" s="5"/>
      <c r="ASR60" s="5"/>
      <c r="ASS60" s="5"/>
      <c r="AST60" s="5"/>
      <c r="ASU60" s="5"/>
      <c r="ASV60" s="5"/>
      <c r="ASW60" s="5"/>
      <c r="ASX60" s="5"/>
      <c r="ASY60" s="5"/>
      <c r="ASZ60" s="5"/>
      <c r="ATA60" s="5"/>
      <c r="ATB60" s="5"/>
      <c r="ATC60" s="5"/>
      <c r="ATD60" s="5"/>
      <c r="ATE60" s="5"/>
      <c r="ATF60" s="5"/>
      <c r="ATG60" s="5"/>
      <c r="ATH60" s="5"/>
      <c r="ATI60" s="5"/>
      <c r="ATJ60" s="5"/>
      <c r="ATK60" s="5"/>
      <c r="ATL60" s="5"/>
      <c r="ATM60" s="5"/>
      <c r="ATN60" s="5"/>
      <c r="ATO60" s="5"/>
      <c r="ATP60" s="5"/>
      <c r="ATQ60" s="5"/>
      <c r="ATR60" s="5"/>
      <c r="ATS60" s="5"/>
      <c r="ATT60" s="5"/>
      <c r="ATU60" s="5"/>
      <c r="ATV60" s="5"/>
      <c r="ATW60" s="5"/>
      <c r="ATX60" s="5"/>
      <c r="ATY60" s="5"/>
      <c r="ATZ60" s="5"/>
      <c r="AUA60" s="5"/>
      <c r="AUB60" s="5"/>
      <c r="AUC60" s="5"/>
      <c r="AUD60" s="5"/>
      <c r="AUE60" s="5"/>
      <c r="AUF60" s="5"/>
      <c r="AUG60" s="5"/>
      <c r="AUH60" s="5"/>
      <c r="AUI60" s="5"/>
      <c r="AUJ60" s="5"/>
      <c r="AUK60" s="5"/>
      <c r="AUL60" s="5"/>
      <c r="AUM60" s="5"/>
      <c r="AUN60" s="5"/>
      <c r="AUO60" s="5"/>
      <c r="AUP60" s="5"/>
      <c r="AUQ60" s="5"/>
      <c r="AUR60" s="5"/>
      <c r="AUS60" s="5"/>
      <c r="AUT60" s="5"/>
      <c r="AUU60" s="5"/>
      <c r="AUV60" s="5"/>
      <c r="AUW60" s="5"/>
      <c r="AUX60" s="5"/>
      <c r="AUY60" s="5"/>
      <c r="AUZ60" s="5"/>
      <c r="AVA60" s="5"/>
      <c r="AVB60" s="5"/>
      <c r="AVC60" s="5"/>
      <c r="AVD60" s="5"/>
      <c r="AVE60" s="5"/>
      <c r="AVF60" s="5"/>
      <c r="AVG60" s="5"/>
      <c r="AVH60" s="5"/>
      <c r="AVI60" s="5"/>
      <c r="AVJ60" s="5"/>
      <c r="AVK60" s="5"/>
      <c r="AVL60" s="5"/>
      <c r="AVM60" s="5"/>
      <c r="AVN60" s="5"/>
      <c r="AVO60" s="5"/>
      <c r="AVP60" s="5"/>
      <c r="AVQ60" s="5"/>
      <c r="AVR60" s="5"/>
      <c r="AVS60" s="5"/>
      <c r="AVT60" s="5"/>
      <c r="AVU60" s="5"/>
      <c r="AVV60" s="5"/>
      <c r="AVW60" s="5"/>
      <c r="AVX60" s="5"/>
      <c r="AVY60" s="5"/>
      <c r="AVZ60" s="5"/>
      <c r="AWA60" s="5"/>
      <c r="AWB60" s="5"/>
      <c r="AWC60" s="5"/>
      <c r="AWD60" s="5"/>
      <c r="AWE60" s="5"/>
      <c r="AWF60" s="5"/>
      <c r="AWG60" s="5"/>
      <c r="AWH60" s="5"/>
      <c r="AWI60" s="5"/>
      <c r="AWJ60" s="5"/>
      <c r="AWK60" s="5"/>
      <c r="AWL60" s="5"/>
      <c r="AWM60" s="5"/>
      <c r="AWN60" s="5"/>
      <c r="AWO60" s="5"/>
      <c r="AWP60" s="5"/>
      <c r="AWQ60" s="5"/>
      <c r="AWR60" s="5"/>
      <c r="AWS60" s="5"/>
      <c r="AWT60" s="5"/>
      <c r="AWU60" s="5"/>
      <c r="AWV60" s="5"/>
      <c r="AWW60" s="5"/>
      <c r="AWX60" s="5"/>
      <c r="AWY60" s="5"/>
      <c r="AWZ60" s="5"/>
      <c r="AXA60" s="5"/>
      <c r="AXB60" s="5"/>
      <c r="AXC60" s="5"/>
      <c r="AXD60" s="5"/>
      <c r="AXE60" s="5"/>
      <c r="AXF60" s="5"/>
      <c r="AXG60" s="5"/>
      <c r="AXH60" s="5"/>
      <c r="AXI60" s="5"/>
      <c r="AXJ60" s="5"/>
      <c r="AXK60" s="5"/>
      <c r="AXL60" s="5"/>
      <c r="AXM60" s="5"/>
      <c r="AXN60" s="5"/>
      <c r="AXO60" s="5"/>
      <c r="AXP60" s="5"/>
      <c r="AXQ60" s="5"/>
      <c r="AXR60" s="5"/>
      <c r="AXS60" s="5"/>
      <c r="AXT60" s="5"/>
      <c r="AXU60" s="5"/>
      <c r="AXV60" s="5"/>
      <c r="AXW60" s="5"/>
      <c r="AXX60" s="5"/>
      <c r="AXY60" s="5"/>
      <c r="AXZ60" s="5"/>
      <c r="AYA60" s="5"/>
      <c r="AYB60" s="5"/>
      <c r="AYC60" s="5"/>
      <c r="AYD60" s="5"/>
      <c r="AYE60" s="5"/>
      <c r="AYF60" s="5"/>
      <c r="AYG60" s="5"/>
      <c r="AYH60" s="5"/>
      <c r="AYI60" s="5"/>
      <c r="AYJ60" s="5"/>
      <c r="AYK60" s="5"/>
      <c r="AYL60" s="5"/>
      <c r="AYM60" s="5"/>
      <c r="AYN60" s="5"/>
      <c r="AYO60" s="5"/>
      <c r="AYP60" s="5"/>
      <c r="AYQ60" s="5"/>
      <c r="AYR60" s="5"/>
      <c r="AYS60" s="5"/>
      <c r="AYT60" s="5"/>
      <c r="AYU60" s="5"/>
      <c r="AYV60" s="5"/>
      <c r="AYW60" s="5"/>
      <c r="AYX60" s="5"/>
      <c r="AYY60" s="5"/>
      <c r="AYZ60" s="5"/>
      <c r="AZA60" s="5"/>
      <c r="AZB60" s="5"/>
      <c r="AZC60" s="5"/>
      <c r="AZD60" s="5"/>
      <c r="AZE60" s="5"/>
      <c r="AZF60" s="5"/>
      <c r="AZG60" s="5"/>
      <c r="AZH60" s="5"/>
      <c r="AZI60" s="5"/>
      <c r="AZJ60" s="5"/>
      <c r="AZK60" s="5"/>
      <c r="AZL60" s="5"/>
      <c r="AZM60" s="5"/>
      <c r="AZN60" s="5"/>
      <c r="AZO60" s="5"/>
      <c r="AZP60" s="5"/>
      <c r="AZQ60" s="5"/>
      <c r="AZR60" s="5"/>
      <c r="AZS60" s="5"/>
      <c r="AZT60" s="5"/>
      <c r="AZU60" s="5"/>
      <c r="AZV60" s="5"/>
      <c r="AZW60" s="5"/>
      <c r="AZX60" s="5"/>
      <c r="AZY60" s="5"/>
      <c r="AZZ60" s="5"/>
      <c r="BAA60" s="5"/>
      <c r="BAB60" s="5"/>
      <c r="BAC60" s="5"/>
      <c r="BAD60" s="5"/>
      <c r="BAE60" s="5"/>
      <c r="BAF60" s="5"/>
      <c r="BAG60" s="5"/>
      <c r="BAH60" s="5"/>
      <c r="BAI60" s="5"/>
      <c r="BAJ60" s="5"/>
      <c r="BAK60" s="5"/>
      <c r="BAL60" s="5"/>
      <c r="BAM60" s="5"/>
      <c r="BAN60" s="5"/>
      <c r="BAO60" s="5"/>
      <c r="BAP60" s="5"/>
      <c r="BAQ60" s="5"/>
      <c r="BAR60" s="5"/>
      <c r="BAS60" s="5"/>
      <c r="BAT60" s="5"/>
      <c r="BAU60" s="5"/>
      <c r="BAV60" s="5"/>
      <c r="BAW60" s="5"/>
      <c r="BAX60" s="5"/>
      <c r="BAY60" s="5"/>
      <c r="BAZ60" s="5"/>
      <c r="BBA60" s="5"/>
      <c r="BBB60" s="5"/>
      <c r="BBC60" s="5"/>
      <c r="BBD60" s="5"/>
      <c r="BBE60" s="5"/>
      <c r="BBF60" s="5"/>
      <c r="BBG60" s="5"/>
      <c r="BBH60" s="5"/>
      <c r="BBI60" s="5"/>
      <c r="BBJ60" s="5"/>
      <c r="BBK60" s="5"/>
      <c r="BBL60" s="5"/>
      <c r="BBM60" s="5"/>
      <c r="BBN60" s="5"/>
      <c r="BBO60" s="5"/>
      <c r="BBP60" s="5"/>
      <c r="BBQ60" s="5"/>
      <c r="BBR60" s="5"/>
      <c r="BBS60" s="5"/>
      <c r="BBT60" s="5"/>
      <c r="BBU60" s="5"/>
      <c r="BBV60" s="5"/>
      <c r="BBW60" s="5"/>
      <c r="BBX60" s="5"/>
      <c r="BBY60" s="5"/>
      <c r="BBZ60" s="5"/>
      <c r="BCA60" s="5"/>
      <c r="BCB60" s="5"/>
      <c r="BCC60" s="5"/>
      <c r="BCD60" s="5"/>
      <c r="BCE60" s="5"/>
      <c r="BCF60" s="5"/>
      <c r="BCG60" s="5"/>
      <c r="BCH60" s="5"/>
      <c r="BCI60" s="5"/>
      <c r="BCJ60" s="5"/>
      <c r="BCK60" s="5"/>
      <c r="BCL60" s="5"/>
      <c r="BCM60" s="5"/>
      <c r="BCN60" s="5"/>
      <c r="BCO60" s="5"/>
      <c r="BCP60" s="5"/>
      <c r="BCQ60" s="5"/>
      <c r="BCR60" s="5"/>
      <c r="BCS60" s="5"/>
      <c r="BCT60" s="5"/>
      <c r="BCU60" s="5"/>
      <c r="BCV60" s="5"/>
      <c r="BCW60" s="5"/>
      <c r="BCX60" s="5"/>
      <c r="BCY60" s="5"/>
      <c r="BCZ60" s="5"/>
      <c r="BDA60" s="5"/>
      <c r="BDB60" s="5"/>
      <c r="BDC60" s="5"/>
      <c r="BDD60" s="5"/>
      <c r="BDE60" s="5"/>
      <c r="BDF60" s="5"/>
      <c r="BDG60" s="5"/>
      <c r="BDH60" s="5"/>
      <c r="BDI60" s="5"/>
      <c r="BDJ60" s="5"/>
      <c r="BDK60" s="5"/>
      <c r="BDL60" s="5"/>
      <c r="BDM60" s="5"/>
      <c r="BDN60" s="5"/>
      <c r="BDO60" s="5"/>
      <c r="BDP60" s="5"/>
      <c r="BDQ60" s="5"/>
      <c r="BDR60" s="5"/>
      <c r="BDS60" s="5"/>
      <c r="BDT60" s="5"/>
      <c r="BDU60" s="5"/>
      <c r="BDV60" s="5"/>
      <c r="BDW60" s="5"/>
      <c r="BDX60" s="5"/>
      <c r="BDY60" s="5"/>
      <c r="BDZ60" s="5"/>
      <c r="BEA60" s="5"/>
      <c r="BEB60" s="5"/>
      <c r="BEC60" s="5"/>
      <c r="BED60" s="5"/>
      <c r="BEE60" s="5"/>
      <c r="BEF60" s="5"/>
      <c r="BEG60" s="5"/>
      <c r="BEH60" s="5"/>
      <c r="BEI60" s="5"/>
      <c r="BEJ60" s="5"/>
      <c r="BEK60" s="5"/>
      <c r="BEL60" s="5"/>
      <c r="BEM60" s="5"/>
      <c r="BEN60" s="5"/>
      <c r="BEO60" s="5"/>
      <c r="BEP60" s="5"/>
      <c r="BEQ60" s="5"/>
      <c r="BER60" s="5"/>
      <c r="BES60" s="5"/>
      <c r="BET60" s="5"/>
      <c r="BEU60" s="5"/>
      <c r="BEV60" s="5"/>
      <c r="BEW60" s="5"/>
      <c r="BEX60" s="5"/>
      <c r="BEY60" s="5"/>
      <c r="BEZ60" s="5"/>
      <c r="BFA60" s="5"/>
      <c r="BFB60" s="5"/>
      <c r="BFC60" s="5"/>
      <c r="BFD60" s="5"/>
      <c r="BFE60" s="5"/>
      <c r="BFF60" s="5"/>
      <c r="BFG60" s="5"/>
      <c r="BFH60" s="5"/>
      <c r="BFI60" s="5"/>
      <c r="BFJ60" s="5"/>
      <c r="BFK60" s="5"/>
      <c r="BFL60" s="5"/>
      <c r="BFM60" s="5"/>
      <c r="BFN60" s="5"/>
      <c r="BFO60" s="5"/>
      <c r="BFP60" s="5"/>
      <c r="BFQ60" s="5"/>
      <c r="BFR60" s="5"/>
      <c r="BFS60" s="5"/>
      <c r="BFT60" s="5"/>
      <c r="BFU60" s="5"/>
      <c r="BFV60" s="5"/>
      <c r="BFW60" s="5"/>
      <c r="BFX60" s="5"/>
      <c r="BFY60" s="5"/>
      <c r="BFZ60" s="5"/>
      <c r="BGA60" s="5"/>
      <c r="BGB60" s="5"/>
      <c r="BGC60" s="5"/>
      <c r="BGD60" s="5"/>
      <c r="BGE60" s="5"/>
      <c r="BGF60" s="5"/>
      <c r="BGG60" s="5"/>
      <c r="BGH60" s="5"/>
      <c r="BGI60" s="5"/>
      <c r="BGJ60" s="5"/>
      <c r="BGK60" s="5"/>
      <c r="BGL60" s="5"/>
      <c r="BGM60" s="5"/>
      <c r="BGN60" s="5"/>
      <c r="BGO60" s="5"/>
      <c r="BGP60" s="5"/>
      <c r="BGQ60" s="5"/>
      <c r="BGR60" s="5"/>
      <c r="BGS60" s="5"/>
      <c r="BGT60" s="5"/>
      <c r="BGU60" s="5"/>
      <c r="BGV60" s="5"/>
      <c r="BGW60" s="5"/>
      <c r="BGX60" s="5"/>
      <c r="BGY60" s="5"/>
      <c r="BGZ60" s="5"/>
      <c r="BHA60" s="5"/>
      <c r="BHB60" s="5"/>
      <c r="BHC60" s="5"/>
      <c r="BHD60" s="5"/>
      <c r="BHE60" s="5"/>
      <c r="BHF60" s="5"/>
      <c r="BHG60" s="5"/>
      <c r="BHH60" s="5"/>
      <c r="BHI60" s="5"/>
      <c r="BHJ60" s="5"/>
      <c r="BHK60" s="5"/>
      <c r="BHL60" s="5"/>
      <c r="BHM60" s="5"/>
      <c r="BHN60" s="5"/>
      <c r="BHO60" s="5"/>
      <c r="BHP60" s="5"/>
      <c r="BHQ60" s="5"/>
      <c r="BHR60" s="5"/>
      <c r="BHS60" s="5"/>
      <c r="BHT60" s="5"/>
      <c r="BHU60" s="5"/>
      <c r="BHV60" s="5"/>
      <c r="BHW60" s="5"/>
      <c r="BHX60" s="5"/>
      <c r="BHY60" s="5"/>
      <c r="BHZ60" s="5"/>
      <c r="BIA60" s="5"/>
      <c r="BIB60" s="5"/>
      <c r="BIC60" s="5"/>
      <c r="BID60" s="5"/>
      <c r="BIE60" s="5"/>
      <c r="BIF60" s="5"/>
      <c r="BIG60" s="5"/>
      <c r="BIH60" s="5"/>
      <c r="BII60" s="5"/>
      <c r="BIJ60" s="5"/>
      <c r="BIK60" s="5"/>
      <c r="BIL60" s="5"/>
      <c r="BIM60" s="5"/>
      <c r="BIN60" s="5"/>
      <c r="BIO60" s="5"/>
      <c r="BIP60" s="5"/>
      <c r="BIQ60" s="5"/>
      <c r="BIR60" s="5"/>
      <c r="BIS60" s="5"/>
      <c r="BIT60" s="5"/>
      <c r="BIU60" s="5"/>
      <c r="BIV60" s="5"/>
      <c r="BIW60" s="5"/>
      <c r="BIX60" s="5"/>
      <c r="BIY60" s="5"/>
      <c r="BIZ60" s="5"/>
      <c r="BJA60" s="5"/>
      <c r="BJB60" s="5"/>
      <c r="BJC60" s="5"/>
      <c r="BJD60" s="5"/>
      <c r="BJE60" s="5"/>
      <c r="BJF60" s="5"/>
      <c r="BJG60" s="5"/>
      <c r="BJH60" s="5"/>
      <c r="BJI60" s="5"/>
      <c r="BJJ60" s="5"/>
      <c r="BJK60" s="5"/>
      <c r="BJL60" s="5"/>
      <c r="BJM60" s="5"/>
      <c r="BJN60" s="5"/>
      <c r="BJO60" s="5"/>
      <c r="BJP60" s="5"/>
      <c r="BJQ60" s="5"/>
      <c r="BJR60" s="5"/>
      <c r="BJS60" s="5"/>
      <c r="BJT60" s="5"/>
      <c r="BJU60" s="5"/>
      <c r="BJV60" s="5"/>
      <c r="BJW60" s="5"/>
      <c r="BJX60" s="5"/>
      <c r="BJY60" s="5"/>
      <c r="BJZ60" s="5"/>
      <c r="BKA60" s="5"/>
      <c r="BKB60" s="5"/>
      <c r="BKC60" s="5"/>
      <c r="BKD60" s="5"/>
      <c r="BKE60" s="5"/>
      <c r="BKF60" s="5"/>
      <c r="BKG60" s="5"/>
      <c r="BKH60" s="5"/>
      <c r="BKI60" s="5"/>
      <c r="BKJ60" s="5"/>
      <c r="BKK60" s="5"/>
      <c r="BKL60" s="5"/>
      <c r="BKM60" s="5"/>
      <c r="BKN60" s="5"/>
      <c r="BKO60" s="5"/>
      <c r="BKP60" s="5"/>
      <c r="BKQ60" s="5"/>
      <c r="BKR60" s="5"/>
      <c r="BKS60" s="5"/>
      <c r="BKT60" s="5"/>
      <c r="BKU60" s="5"/>
      <c r="BKV60" s="5"/>
      <c r="BKW60" s="5"/>
      <c r="BKX60" s="5"/>
      <c r="BKY60" s="5"/>
      <c r="BKZ60" s="5"/>
      <c r="BLA60" s="5"/>
      <c r="BLB60" s="5"/>
      <c r="BLC60" s="5"/>
      <c r="BLD60" s="5"/>
      <c r="BLE60" s="5"/>
      <c r="BLF60" s="5"/>
      <c r="BLG60" s="5"/>
      <c r="BLH60" s="5"/>
      <c r="BLI60" s="5"/>
      <c r="BLJ60" s="5"/>
      <c r="BLK60" s="5"/>
      <c r="BLL60" s="5"/>
      <c r="BLM60" s="5"/>
      <c r="BLN60" s="5"/>
      <c r="BLO60" s="5"/>
      <c r="BLP60" s="5"/>
      <c r="BLQ60" s="5"/>
      <c r="BLR60" s="5"/>
      <c r="BLS60" s="5"/>
      <c r="BLT60" s="5"/>
      <c r="BLU60" s="5"/>
      <c r="BLV60" s="5"/>
      <c r="BLW60" s="5"/>
      <c r="BLX60" s="5"/>
      <c r="BLY60" s="5"/>
      <c r="BLZ60" s="5"/>
      <c r="BMA60" s="5"/>
      <c r="BMB60" s="5"/>
      <c r="BMC60" s="5"/>
      <c r="BMD60" s="5"/>
      <c r="BME60" s="5"/>
      <c r="BMF60" s="5"/>
      <c r="BMG60" s="5"/>
      <c r="BMH60" s="5"/>
      <c r="BMI60" s="5"/>
      <c r="BMJ60" s="5"/>
      <c r="BMK60" s="5"/>
      <c r="BML60" s="5"/>
      <c r="BMM60" s="5"/>
      <c r="BMN60" s="5"/>
      <c r="BMO60" s="5"/>
      <c r="BMP60" s="5"/>
      <c r="BMQ60" s="5"/>
      <c r="BMR60" s="5"/>
      <c r="BMS60" s="5"/>
      <c r="BMT60" s="5"/>
      <c r="BMU60" s="5"/>
      <c r="BMV60" s="5"/>
      <c r="BMW60" s="5"/>
      <c r="BMX60" s="5"/>
      <c r="BMY60" s="5"/>
      <c r="BMZ60" s="5"/>
      <c r="BNA60" s="5"/>
      <c r="BNB60" s="5"/>
      <c r="BNC60" s="5"/>
      <c r="BND60" s="5"/>
      <c r="BNE60" s="5"/>
      <c r="BNF60" s="5"/>
      <c r="BNG60" s="5"/>
      <c r="BNH60" s="5"/>
      <c r="BNI60" s="5"/>
      <c r="BNJ60" s="5"/>
      <c r="BNK60" s="5"/>
      <c r="BNL60" s="5"/>
      <c r="BNM60" s="5"/>
      <c r="BNN60" s="5"/>
      <c r="BNO60" s="5"/>
      <c r="BNP60" s="5"/>
      <c r="BNQ60" s="5"/>
      <c r="BNR60" s="5"/>
      <c r="BNS60" s="5"/>
      <c r="BNT60" s="5"/>
      <c r="BNU60" s="5"/>
      <c r="BNV60" s="5"/>
      <c r="BNW60" s="5"/>
      <c r="BNX60" s="5"/>
      <c r="BNY60" s="5"/>
      <c r="BNZ60" s="5"/>
      <c r="BOA60" s="5"/>
      <c r="BOB60" s="5"/>
      <c r="BOC60" s="5"/>
      <c r="BOD60" s="5"/>
      <c r="BOE60" s="5"/>
      <c r="BOF60" s="5"/>
      <c r="BOG60" s="5"/>
      <c r="BOH60" s="5"/>
      <c r="BOI60" s="5"/>
      <c r="BOJ60" s="5"/>
      <c r="BOK60" s="5"/>
      <c r="BOL60" s="5"/>
      <c r="BOM60" s="5"/>
      <c r="BON60" s="5"/>
      <c r="BOO60" s="5"/>
      <c r="BOP60" s="5"/>
      <c r="BOQ60" s="5"/>
      <c r="BOR60" s="5"/>
      <c r="BOS60" s="5"/>
      <c r="BOT60" s="5"/>
      <c r="BOU60" s="5"/>
      <c r="BOV60" s="5"/>
      <c r="BOW60" s="5"/>
      <c r="BOX60" s="5"/>
      <c r="BOY60" s="5"/>
      <c r="BOZ60" s="5"/>
      <c r="BPA60" s="5"/>
      <c r="BPB60" s="5"/>
      <c r="BPC60" s="5"/>
      <c r="BPD60" s="5"/>
      <c r="BPE60" s="5"/>
      <c r="BPF60" s="5"/>
      <c r="BPG60" s="5"/>
      <c r="BPH60" s="5"/>
      <c r="BPI60" s="5"/>
      <c r="BPJ60" s="5"/>
      <c r="BPK60" s="5"/>
      <c r="BPL60" s="5"/>
      <c r="BPM60" s="5"/>
      <c r="BPN60" s="5"/>
      <c r="BPO60" s="5"/>
      <c r="BPP60" s="5"/>
      <c r="BPQ60" s="5"/>
      <c r="BPR60" s="5"/>
      <c r="BPS60" s="5"/>
      <c r="BPT60" s="5"/>
      <c r="BPU60" s="5"/>
      <c r="BPV60" s="5"/>
      <c r="BPW60" s="5"/>
      <c r="BPX60" s="5"/>
      <c r="BPY60" s="5"/>
      <c r="BPZ60" s="5"/>
      <c r="BQA60" s="5"/>
      <c r="BQB60" s="5"/>
      <c r="BQC60" s="5"/>
      <c r="BQD60" s="5"/>
      <c r="BQE60" s="5"/>
      <c r="BQF60" s="5"/>
      <c r="BQG60" s="5"/>
      <c r="BQH60" s="5"/>
      <c r="BQI60" s="5"/>
      <c r="BQJ60" s="5"/>
      <c r="BQK60" s="5"/>
      <c r="BQL60" s="5"/>
      <c r="BQM60" s="5"/>
      <c r="BQN60" s="5"/>
      <c r="BQO60" s="5"/>
      <c r="BQP60" s="5"/>
      <c r="BQQ60" s="5"/>
      <c r="BQR60" s="5"/>
      <c r="BQS60" s="5"/>
      <c r="BQT60" s="5"/>
      <c r="BQU60" s="5"/>
      <c r="BQV60" s="5"/>
      <c r="BQW60" s="5"/>
      <c r="BQX60" s="5"/>
      <c r="BQY60" s="5"/>
      <c r="BQZ60" s="5"/>
      <c r="BRA60" s="5"/>
      <c r="BRB60" s="5"/>
      <c r="BRC60" s="5"/>
      <c r="BRD60" s="5"/>
      <c r="BRE60" s="5"/>
      <c r="BRF60" s="5"/>
      <c r="BRG60" s="5"/>
      <c r="BRH60" s="5"/>
      <c r="BRI60" s="5"/>
      <c r="BRJ60" s="5"/>
      <c r="BRK60" s="5"/>
      <c r="BRL60" s="5"/>
      <c r="BRM60" s="5"/>
      <c r="BRN60" s="5"/>
      <c r="BRO60" s="5"/>
      <c r="BRP60" s="5"/>
      <c r="BRQ60" s="5"/>
      <c r="BRR60" s="5"/>
      <c r="BRS60" s="5"/>
      <c r="BRT60" s="5"/>
      <c r="BRU60" s="5"/>
      <c r="BRV60" s="5"/>
      <c r="BRW60" s="5"/>
      <c r="BRX60" s="5"/>
      <c r="BRY60" s="5"/>
      <c r="BRZ60" s="5"/>
      <c r="BSA60" s="5"/>
      <c r="BSB60" s="5"/>
      <c r="BSC60" s="5"/>
      <c r="BSD60" s="5"/>
      <c r="BSE60" s="5"/>
      <c r="BSF60" s="5"/>
      <c r="BSG60" s="5"/>
      <c r="BSH60" s="5"/>
      <c r="BSI60" s="5"/>
      <c r="BSJ60" s="5"/>
      <c r="BSK60" s="5"/>
      <c r="BSL60" s="5"/>
      <c r="BSM60" s="5"/>
      <c r="BSN60" s="5"/>
      <c r="BSO60" s="5"/>
      <c r="BSP60" s="5"/>
      <c r="BSQ60" s="5"/>
      <c r="BSR60" s="5"/>
      <c r="BSS60" s="5"/>
      <c r="BST60" s="5"/>
      <c r="BSU60" s="5"/>
      <c r="BSV60" s="5"/>
      <c r="BSW60" s="5"/>
      <c r="BSX60" s="5"/>
      <c r="BSY60" s="5"/>
      <c r="BSZ60" s="5"/>
      <c r="BTA60" s="5"/>
      <c r="BTB60" s="5"/>
      <c r="BTC60" s="5"/>
      <c r="BTD60" s="5"/>
      <c r="BTE60" s="5"/>
      <c r="BTF60" s="5"/>
      <c r="BTG60" s="5"/>
      <c r="BTH60" s="5"/>
      <c r="BTI60" s="5"/>
      <c r="BTJ60" s="5"/>
      <c r="BTK60" s="5"/>
      <c r="BTL60" s="5"/>
      <c r="BTM60" s="5"/>
      <c r="BTN60" s="5"/>
      <c r="BTO60" s="5"/>
      <c r="BTP60" s="5"/>
      <c r="BTQ60" s="5"/>
      <c r="BTR60" s="5"/>
      <c r="BTS60" s="5"/>
      <c r="BTT60" s="5"/>
      <c r="BTU60" s="5"/>
      <c r="BTV60" s="5"/>
      <c r="BTW60" s="5"/>
      <c r="BTX60" s="5"/>
      <c r="BTY60" s="5"/>
      <c r="BTZ60" s="5"/>
      <c r="BUA60" s="5"/>
      <c r="BUB60" s="5"/>
      <c r="BUC60" s="5"/>
      <c r="BUD60" s="5"/>
      <c r="BUE60" s="5"/>
      <c r="BUF60" s="5"/>
      <c r="BUG60" s="5"/>
      <c r="BUH60" s="5"/>
      <c r="BUI60" s="5"/>
      <c r="BUJ60" s="5"/>
      <c r="BUK60" s="5"/>
      <c r="BUL60" s="5"/>
      <c r="BUM60" s="5"/>
      <c r="BUN60" s="5"/>
      <c r="BUO60" s="5"/>
      <c r="BUP60" s="5"/>
      <c r="BUQ60" s="5"/>
      <c r="BUR60" s="5"/>
      <c r="BUS60" s="5"/>
      <c r="BUT60" s="5"/>
      <c r="BUU60" s="5"/>
      <c r="BUV60" s="5"/>
      <c r="BUW60" s="5"/>
      <c r="BUX60" s="5"/>
      <c r="BUY60" s="5"/>
      <c r="BUZ60" s="5"/>
      <c r="BVA60" s="5"/>
      <c r="BVB60" s="5"/>
      <c r="BVC60" s="5"/>
      <c r="BVD60" s="5"/>
      <c r="BVE60" s="5"/>
      <c r="BVF60" s="5"/>
      <c r="BVG60" s="5"/>
      <c r="BVH60" s="5"/>
      <c r="BVI60" s="5"/>
      <c r="BVJ60" s="5"/>
      <c r="BVK60" s="5"/>
      <c r="BVL60" s="5"/>
      <c r="BVM60" s="5"/>
      <c r="BVN60" s="5"/>
      <c r="BVO60" s="5"/>
      <c r="BVP60" s="5"/>
      <c r="BVQ60" s="5"/>
      <c r="BVR60" s="5"/>
      <c r="BVS60" s="5"/>
      <c r="BVT60" s="5"/>
      <c r="BVU60" s="5"/>
      <c r="BVV60" s="5"/>
      <c r="BVW60" s="5"/>
      <c r="BVX60" s="5"/>
      <c r="BVY60" s="5"/>
      <c r="BVZ60" s="5"/>
      <c r="BWA60" s="5"/>
      <c r="BWB60" s="5"/>
      <c r="BWC60" s="5"/>
      <c r="BWD60" s="5"/>
      <c r="BWE60" s="5"/>
      <c r="BWF60" s="5"/>
      <c r="BWG60" s="5"/>
      <c r="BWH60" s="5"/>
      <c r="BWI60" s="5"/>
      <c r="BWJ60" s="5"/>
      <c r="BWK60" s="5"/>
      <c r="BWL60" s="5"/>
      <c r="BWM60" s="5"/>
      <c r="BWN60" s="5"/>
      <c r="BWO60" s="5"/>
      <c r="BWP60" s="5"/>
      <c r="BWQ60" s="5"/>
      <c r="BWR60" s="5"/>
      <c r="BWS60" s="5"/>
      <c r="BWT60" s="5"/>
      <c r="BWU60" s="5"/>
      <c r="BWV60" s="5"/>
      <c r="BWW60" s="5"/>
      <c r="BWX60" s="5"/>
      <c r="BWY60" s="5"/>
      <c r="BWZ60" s="5"/>
      <c r="BXA60" s="5"/>
      <c r="BXB60" s="5"/>
      <c r="BXC60" s="5"/>
      <c r="BXD60" s="5"/>
      <c r="BXE60" s="5"/>
      <c r="BXF60" s="5"/>
      <c r="BXG60" s="5"/>
      <c r="BXH60" s="5"/>
      <c r="BXI60" s="5"/>
      <c r="BXJ60" s="5"/>
      <c r="BXK60" s="5"/>
      <c r="BXL60" s="5"/>
      <c r="BXM60" s="5"/>
      <c r="BXN60" s="5"/>
      <c r="BXO60" s="5"/>
      <c r="BXP60" s="5"/>
      <c r="BXQ60" s="5"/>
      <c r="BXR60" s="5"/>
      <c r="BXS60" s="5"/>
      <c r="BXT60" s="5"/>
      <c r="BXU60" s="5"/>
      <c r="BXV60" s="5"/>
      <c r="BXW60" s="5"/>
      <c r="BXX60" s="5"/>
      <c r="BXY60" s="5"/>
      <c r="BXZ60" s="5"/>
      <c r="BYA60" s="5"/>
      <c r="BYB60" s="5"/>
      <c r="BYC60" s="5"/>
      <c r="BYD60" s="5"/>
      <c r="BYE60" s="5"/>
      <c r="BYF60" s="5"/>
      <c r="BYG60" s="5"/>
      <c r="BYH60" s="5"/>
      <c r="BYI60" s="5"/>
      <c r="BYJ60" s="5"/>
      <c r="BYK60" s="5"/>
      <c r="BYL60" s="5"/>
      <c r="BYM60" s="5"/>
      <c r="BYN60" s="5"/>
      <c r="BYO60" s="5"/>
      <c r="BYP60" s="5"/>
      <c r="BYQ60" s="5"/>
      <c r="BYR60" s="5"/>
      <c r="BYS60" s="5"/>
      <c r="BYT60" s="5"/>
      <c r="BYU60" s="5"/>
      <c r="BYV60" s="5"/>
      <c r="BYW60" s="5"/>
      <c r="BYX60" s="5"/>
      <c r="BYY60" s="5"/>
      <c r="BYZ60" s="5"/>
      <c r="BZA60" s="5"/>
      <c r="BZB60" s="5"/>
      <c r="BZC60" s="5"/>
      <c r="BZD60" s="5"/>
      <c r="BZE60" s="5"/>
      <c r="BZF60" s="5"/>
      <c r="BZG60" s="5"/>
      <c r="BZH60" s="5"/>
      <c r="BZI60" s="5"/>
      <c r="BZJ60" s="5"/>
      <c r="BZK60" s="5"/>
      <c r="BZL60" s="5"/>
      <c r="BZM60" s="5"/>
      <c r="BZN60" s="5"/>
      <c r="BZO60" s="5"/>
      <c r="BZP60" s="5"/>
      <c r="BZQ60" s="5"/>
      <c r="BZR60" s="5"/>
      <c r="BZS60" s="5"/>
      <c r="BZT60" s="5"/>
      <c r="BZU60" s="5"/>
      <c r="BZV60" s="5"/>
      <c r="BZW60" s="5"/>
      <c r="BZX60" s="5"/>
      <c r="BZY60" s="5"/>
      <c r="BZZ60" s="5"/>
      <c r="CAA60" s="5"/>
      <c r="CAB60" s="5"/>
      <c r="CAC60" s="5"/>
      <c r="CAD60" s="5"/>
      <c r="CAE60" s="5"/>
      <c r="CAF60" s="5"/>
      <c r="CAG60" s="5"/>
      <c r="CAH60" s="5"/>
      <c r="CAI60" s="5"/>
      <c r="CAJ60" s="5"/>
      <c r="CAK60" s="5"/>
      <c r="CAL60" s="5"/>
      <c r="CAM60" s="5"/>
      <c r="CAN60" s="5"/>
      <c r="CAO60" s="5"/>
      <c r="CAP60" s="5"/>
      <c r="CAQ60" s="5"/>
      <c r="CAR60" s="5"/>
      <c r="CAS60" s="5"/>
      <c r="CAT60" s="5"/>
      <c r="CAU60" s="5"/>
      <c r="CAV60" s="5"/>
      <c r="CAW60" s="5"/>
      <c r="CAX60" s="5"/>
      <c r="CAY60" s="5"/>
      <c r="CAZ60" s="5"/>
      <c r="CBA60" s="5"/>
      <c r="CBB60" s="5"/>
      <c r="CBC60" s="5"/>
      <c r="CBD60" s="5"/>
      <c r="CBE60" s="5"/>
      <c r="CBF60" s="5"/>
      <c r="CBG60" s="5"/>
      <c r="CBH60" s="5"/>
      <c r="CBI60" s="5"/>
      <c r="CBJ60" s="5"/>
      <c r="CBK60" s="5"/>
      <c r="CBL60" s="5"/>
      <c r="CBM60" s="5"/>
      <c r="CBN60" s="5"/>
      <c r="CBO60" s="5"/>
      <c r="CBP60" s="5"/>
      <c r="CBQ60" s="5"/>
      <c r="CBR60" s="5"/>
      <c r="CBS60" s="5"/>
      <c r="CBT60" s="5"/>
      <c r="CBU60" s="5"/>
      <c r="CBV60" s="5"/>
      <c r="CBW60" s="5"/>
      <c r="CBX60" s="5"/>
      <c r="CBY60" s="5"/>
      <c r="CBZ60" s="5"/>
      <c r="CCA60" s="5"/>
      <c r="CCB60" s="5"/>
      <c r="CCC60" s="5"/>
      <c r="CCD60" s="5"/>
      <c r="CCE60" s="5"/>
      <c r="CCF60" s="5"/>
      <c r="CCG60" s="5"/>
      <c r="CCH60" s="5"/>
      <c r="CCI60" s="5"/>
      <c r="CCJ60" s="5"/>
      <c r="CCK60" s="5"/>
      <c r="CCL60" s="5"/>
      <c r="CCM60" s="5"/>
      <c r="CCN60" s="5"/>
      <c r="CCO60" s="5"/>
      <c r="CCP60" s="5"/>
      <c r="CCQ60" s="5"/>
      <c r="CCR60" s="5"/>
      <c r="CCS60" s="5"/>
      <c r="CCT60" s="5"/>
      <c r="CCU60" s="5"/>
      <c r="CCV60" s="5"/>
      <c r="CCW60" s="5"/>
      <c r="CCX60" s="5"/>
      <c r="CCY60" s="5"/>
      <c r="CCZ60" s="5"/>
      <c r="CDA60" s="5"/>
      <c r="CDB60" s="5"/>
      <c r="CDC60" s="5"/>
      <c r="CDD60" s="5"/>
      <c r="CDE60" s="5"/>
      <c r="CDF60" s="5"/>
      <c r="CDG60" s="5"/>
      <c r="CDH60" s="5"/>
      <c r="CDI60" s="5"/>
      <c r="CDJ60" s="5"/>
      <c r="CDK60" s="5"/>
      <c r="CDL60" s="5"/>
      <c r="CDM60" s="5"/>
      <c r="CDN60" s="5"/>
      <c r="CDO60" s="5"/>
      <c r="CDP60" s="5"/>
      <c r="CDQ60" s="5"/>
      <c r="CDR60" s="5"/>
      <c r="CDS60" s="5"/>
      <c r="CDT60" s="5"/>
      <c r="CDU60" s="5"/>
      <c r="CDV60" s="5"/>
      <c r="CDW60" s="5"/>
      <c r="CDX60" s="5"/>
      <c r="CDY60" s="5"/>
      <c r="CDZ60" s="5"/>
      <c r="CEA60" s="5"/>
      <c r="CEB60" s="5"/>
      <c r="CEC60" s="5"/>
      <c r="CED60" s="5"/>
      <c r="CEE60" s="5"/>
      <c r="CEF60" s="5"/>
      <c r="CEG60" s="5"/>
      <c r="CEH60" s="5"/>
      <c r="CEI60" s="5"/>
      <c r="CEJ60" s="5"/>
      <c r="CEK60" s="5"/>
      <c r="CEL60" s="5"/>
      <c r="CEM60" s="5"/>
      <c r="CEN60" s="5"/>
      <c r="CEO60" s="5"/>
      <c r="CEP60" s="5"/>
      <c r="CEQ60" s="5"/>
      <c r="CER60" s="5"/>
      <c r="CES60" s="5"/>
      <c r="CET60" s="5"/>
      <c r="CEU60" s="5"/>
      <c r="CEV60" s="5"/>
      <c r="CEW60" s="5"/>
      <c r="CEX60" s="5"/>
      <c r="CEY60" s="5"/>
      <c r="CEZ60" s="5"/>
      <c r="CFA60" s="5"/>
      <c r="CFB60" s="5"/>
      <c r="CFC60" s="5"/>
      <c r="CFD60" s="5"/>
      <c r="CFE60" s="5"/>
      <c r="CFF60" s="5"/>
      <c r="CFG60" s="5"/>
      <c r="CFH60" s="5"/>
      <c r="CFI60" s="5"/>
      <c r="CFJ60" s="5"/>
      <c r="CFK60" s="5"/>
      <c r="CFL60" s="5"/>
      <c r="CFM60" s="5"/>
      <c r="CFN60" s="5"/>
      <c r="CFO60" s="5"/>
      <c r="CFP60" s="5"/>
      <c r="CFQ60" s="5"/>
      <c r="CFR60" s="5"/>
      <c r="CFS60" s="5"/>
      <c r="CFT60" s="5"/>
      <c r="CFU60" s="5"/>
      <c r="CFV60" s="5"/>
      <c r="CFW60" s="5"/>
      <c r="CFX60" s="5"/>
      <c r="CFY60" s="5"/>
      <c r="CFZ60" s="5"/>
      <c r="CGA60" s="5"/>
      <c r="CGB60" s="5"/>
      <c r="CGC60" s="5"/>
      <c r="CGD60" s="5"/>
      <c r="CGE60" s="5"/>
      <c r="CGF60" s="5"/>
      <c r="CGG60" s="5"/>
      <c r="CGH60" s="5"/>
      <c r="CGI60" s="5"/>
      <c r="CGJ60" s="5"/>
      <c r="CGK60" s="5"/>
      <c r="CGL60" s="5"/>
      <c r="CGM60" s="5"/>
      <c r="CGN60" s="5"/>
      <c r="CGO60" s="5"/>
      <c r="CGP60" s="5"/>
      <c r="CGQ60" s="5"/>
      <c r="CGR60" s="5"/>
      <c r="CGS60" s="5"/>
      <c r="CGT60" s="5"/>
      <c r="CGU60" s="5"/>
      <c r="CGV60" s="5"/>
      <c r="CGW60" s="5"/>
      <c r="CGX60" s="5"/>
      <c r="CGY60" s="5"/>
      <c r="CGZ60" s="5"/>
      <c r="CHA60" s="5"/>
      <c r="CHB60" s="5"/>
      <c r="CHC60" s="5"/>
      <c r="CHD60" s="5"/>
      <c r="CHE60" s="5"/>
      <c r="CHF60" s="5"/>
      <c r="CHG60" s="5"/>
      <c r="CHH60" s="5"/>
      <c r="CHI60" s="5"/>
      <c r="CHJ60" s="5"/>
      <c r="CHK60" s="5"/>
      <c r="CHL60" s="5"/>
      <c r="CHM60" s="5"/>
      <c r="CHN60" s="5"/>
      <c r="CHO60" s="5"/>
      <c r="CHP60" s="5"/>
      <c r="CHQ60" s="5"/>
      <c r="CHR60" s="5"/>
      <c r="CHS60" s="5"/>
      <c r="CHT60" s="5"/>
      <c r="CHU60" s="5"/>
      <c r="CHV60" s="5"/>
      <c r="CHW60" s="5"/>
      <c r="CHX60" s="5"/>
      <c r="CHY60" s="5"/>
      <c r="CHZ60" s="5"/>
      <c r="CIA60" s="5"/>
      <c r="CIB60" s="5"/>
      <c r="CIC60" s="5"/>
      <c r="CID60" s="5"/>
      <c r="CIE60" s="5"/>
      <c r="CIF60" s="5"/>
      <c r="CIG60" s="5"/>
      <c r="CIH60" s="5"/>
      <c r="CII60" s="5"/>
      <c r="CIJ60" s="5"/>
      <c r="CIK60" s="5"/>
      <c r="CIL60" s="5"/>
      <c r="CIM60" s="5"/>
      <c r="CIN60" s="5"/>
      <c r="CIO60" s="5"/>
      <c r="CIP60" s="5"/>
      <c r="CIQ60" s="5"/>
      <c r="CIR60" s="5"/>
      <c r="CIS60" s="5"/>
      <c r="CIT60" s="5"/>
      <c r="CIU60" s="5"/>
      <c r="CIV60" s="5"/>
      <c r="CIW60" s="5"/>
      <c r="CIX60" s="5"/>
      <c r="CIY60" s="5"/>
      <c r="CIZ60" s="5"/>
      <c r="CJA60" s="5"/>
      <c r="CJB60" s="5"/>
      <c r="CJC60" s="5"/>
      <c r="CJD60" s="5"/>
      <c r="CJE60" s="5"/>
      <c r="CJF60" s="5"/>
      <c r="CJG60" s="5"/>
      <c r="CJH60" s="5"/>
      <c r="CJI60" s="5"/>
      <c r="CJJ60" s="5"/>
      <c r="CJK60" s="5"/>
      <c r="CJL60" s="5"/>
      <c r="CJM60" s="5"/>
      <c r="CJN60" s="5"/>
      <c r="CJO60" s="5"/>
      <c r="CJP60" s="5"/>
      <c r="CJQ60" s="5"/>
      <c r="CJR60" s="5"/>
      <c r="CJS60" s="5"/>
      <c r="CJT60" s="5"/>
      <c r="CJU60" s="5"/>
      <c r="CJV60" s="5"/>
      <c r="CJW60" s="5"/>
      <c r="CJX60" s="5"/>
      <c r="CJY60" s="5"/>
      <c r="CJZ60" s="5"/>
      <c r="CKA60" s="5"/>
      <c r="CKB60" s="5"/>
      <c r="CKC60" s="5"/>
      <c r="CKD60" s="5"/>
      <c r="CKE60" s="5"/>
      <c r="CKF60" s="5"/>
      <c r="CKG60" s="5"/>
      <c r="CKH60" s="5"/>
      <c r="CKI60" s="5"/>
      <c r="CKJ60" s="5"/>
      <c r="CKK60" s="5"/>
      <c r="CKL60" s="5"/>
      <c r="CKM60" s="5"/>
      <c r="CKN60" s="5"/>
      <c r="CKO60" s="5"/>
      <c r="CKP60" s="5"/>
      <c r="CKQ60" s="5"/>
      <c r="CKR60" s="5"/>
      <c r="CKS60" s="5"/>
      <c r="CKT60" s="5"/>
      <c r="CKU60" s="5"/>
      <c r="CKV60" s="5"/>
      <c r="CKW60" s="5"/>
      <c r="CKX60" s="5"/>
      <c r="CKY60" s="5"/>
      <c r="CKZ60" s="5"/>
      <c r="CLA60" s="5"/>
      <c r="CLB60" s="5"/>
      <c r="CLC60" s="5"/>
      <c r="CLD60" s="5"/>
      <c r="CLE60" s="5"/>
      <c r="CLF60" s="5"/>
      <c r="CLG60" s="5"/>
      <c r="CLH60" s="5"/>
      <c r="CLI60" s="5"/>
      <c r="CLJ60" s="5"/>
      <c r="CLK60" s="5"/>
      <c r="CLL60" s="5"/>
      <c r="CLM60" s="5"/>
      <c r="CLN60" s="5"/>
      <c r="CLO60" s="5"/>
      <c r="CLP60" s="5"/>
      <c r="CLQ60" s="5"/>
      <c r="CLR60" s="5"/>
      <c r="CLS60" s="5"/>
      <c r="CLT60" s="5"/>
      <c r="CLU60" s="5"/>
      <c r="CLV60" s="5"/>
      <c r="CLW60" s="5"/>
      <c r="CLX60" s="5"/>
      <c r="CLY60" s="5"/>
      <c r="CLZ60" s="5"/>
      <c r="CMA60" s="5"/>
      <c r="CMB60" s="5"/>
      <c r="CMC60" s="5"/>
      <c r="CMD60" s="5"/>
      <c r="CME60" s="5"/>
      <c r="CMF60" s="5"/>
      <c r="CMG60" s="5"/>
      <c r="CMH60" s="5"/>
      <c r="CMI60" s="5"/>
      <c r="CMJ60" s="5"/>
      <c r="CMK60" s="5"/>
      <c r="CML60" s="5"/>
      <c r="CMM60" s="5"/>
      <c r="CMN60" s="5"/>
      <c r="CMO60" s="5"/>
      <c r="CMP60" s="5"/>
      <c r="CMQ60" s="5"/>
      <c r="CMR60" s="5"/>
      <c r="CMS60" s="5"/>
      <c r="CMT60" s="5"/>
      <c r="CMU60" s="5"/>
      <c r="CMV60" s="5"/>
      <c r="CMW60" s="5"/>
      <c r="CMX60" s="5"/>
      <c r="CMY60" s="5"/>
      <c r="CMZ60" s="5"/>
      <c r="CNA60" s="5"/>
      <c r="CNB60" s="5"/>
      <c r="CNC60" s="5"/>
      <c r="CND60" s="5"/>
      <c r="CNE60" s="5"/>
      <c r="CNF60" s="5"/>
      <c r="CNG60" s="5"/>
      <c r="CNH60" s="5"/>
      <c r="CNI60" s="5"/>
      <c r="CNJ60" s="5"/>
      <c r="CNK60" s="5"/>
      <c r="CNL60" s="5"/>
      <c r="CNM60" s="5"/>
      <c r="CNN60" s="5"/>
      <c r="CNO60" s="5"/>
      <c r="CNP60" s="5"/>
      <c r="CNQ60" s="5"/>
      <c r="CNR60" s="5"/>
      <c r="CNS60" s="5"/>
      <c r="CNT60" s="5"/>
      <c r="CNU60" s="5"/>
      <c r="CNV60" s="5"/>
      <c r="CNW60" s="5"/>
      <c r="CNX60" s="5"/>
      <c r="CNY60" s="5"/>
      <c r="CNZ60" s="5"/>
      <c r="COA60" s="5"/>
      <c r="COB60" s="5"/>
      <c r="COC60" s="5"/>
      <c r="COD60" s="5"/>
      <c r="COE60" s="5"/>
      <c r="COF60" s="5"/>
      <c r="COG60" s="5"/>
      <c r="COH60" s="5"/>
      <c r="COI60" s="5"/>
      <c r="COJ60" s="5"/>
      <c r="COK60" s="5"/>
      <c r="COL60" s="5"/>
      <c r="COM60" s="5"/>
      <c r="CON60" s="5"/>
      <c r="COO60" s="5"/>
      <c r="COP60" s="5"/>
      <c r="COQ60" s="5"/>
      <c r="COR60" s="5"/>
      <c r="COS60" s="5"/>
      <c r="COT60" s="5"/>
      <c r="COU60" s="5"/>
      <c r="COV60" s="5"/>
      <c r="COW60" s="5"/>
      <c r="COX60" s="5"/>
      <c r="COY60" s="5"/>
      <c r="COZ60" s="5"/>
      <c r="CPA60" s="5"/>
      <c r="CPB60" s="5"/>
      <c r="CPC60" s="5"/>
      <c r="CPD60" s="5"/>
      <c r="CPE60" s="5"/>
      <c r="CPF60" s="5"/>
      <c r="CPG60" s="5"/>
      <c r="CPH60" s="5"/>
      <c r="CPI60" s="5"/>
      <c r="CPJ60" s="5"/>
      <c r="CPK60" s="5"/>
      <c r="CPL60" s="5"/>
      <c r="CPM60" s="5"/>
      <c r="CPN60" s="5"/>
      <c r="CPO60" s="5"/>
      <c r="CPP60" s="5"/>
      <c r="CPQ60" s="5"/>
      <c r="CPR60" s="5"/>
      <c r="CPS60" s="5"/>
      <c r="CPT60" s="5"/>
      <c r="CPU60" s="5"/>
      <c r="CPV60" s="5"/>
      <c r="CPW60" s="5"/>
      <c r="CPX60" s="5"/>
      <c r="CPY60" s="5"/>
      <c r="CPZ60" s="5"/>
      <c r="CQA60" s="5"/>
      <c r="CQB60" s="5"/>
      <c r="CQC60" s="5"/>
      <c r="CQD60" s="5"/>
      <c r="CQE60" s="5"/>
      <c r="CQF60" s="5"/>
      <c r="CQG60" s="5"/>
      <c r="CQH60" s="5"/>
      <c r="CQI60" s="5"/>
      <c r="CQJ60" s="5"/>
      <c r="CQK60" s="5"/>
      <c r="CQL60" s="5"/>
      <c r="CQM60" s="5"/>
      <c r="CQN60" s="5"/>
      <c r="CQO60" s="5"/>
      <c r="CQP60" s="5"/>
      <c r="CQQ60" s="5"/>
      <c r="CQR60" s="5"/>
      <c r="CQS60" s="5"/>
      <c r="CQT60" s="5"/>
      <c r="CQU60" s="5"/>
      <c r="CQV60" s="5"/>
      <c r="CQW60" s="5"/>
      <c r="CQX60" s="5"/>
      <c r="CQY60" s="5"/>
      <c r="CQZ60" s="5"/>
      <c r="CRA60" s="5"/>
      <c r="CRB60" s="5"/>
      <c r="CRC60" s="5"/>
      <c r="CRD60" s="5"/>
      <c r="CRE60" s="5"/>
      <c r="CRF60" s="5"/>
      <c r="CRG60" s="5"/>
      <c r="CRH60" s="5"/>
      <c r="CRI60" s="5"/>
      <c r="CRJ60" s="5"/>
      <c r="CRK60" s="5"/>
      <c r="CRL60" s="5"/>
      <c r="CRM60" s="5"/>
      <c r="CRN60" s="5"/>
      <c r="CRO60" s="5"/>
      <c r="CRP60" s="5"/>
      <c r="CRQ60" s="5"/>
      <c r="CRR60" s="5"/>
      <c r="CRS60" s="5"/>
      <c r="CRT60" s="5"/>
      <c r="CRU60" s="5"/>
      <c r="CRV60" s="5"/>
      <c r="CRW60" s="5"/>
      <c r="CRX60" s="5"/>
      <c r="CRY60" s="5"/>
      <c r="CRZ60" s="5"/>
      <c r="CSA60" s="5"/>
      <c r="CSB60" s="5"/>
      <c r="CSC60" s="5"/>
      <c r="CSD60" s="5"/>
      <c r="CSE60" s="5"/>
      <c r="CSF60" s="5"/>
      <c r="CSG60" s="5"/>
      <c r="CSH60" s="5"/>
      <c r="CSI60" s="5"/>
      <c r="CSJ60" s="5"/>
      <c r="CSK60" s="5"/>
      <c r="CSL60" s="5"/>
      <c r="CSM60" s="5"/>
      <c r="CSN60" s="5"/>
      <c r="CSO60" s="5"/>
      <c r="CSP60" s="5"/>
      <c r="CSQ60" s="5"/>
      <c r="CSR60" s="5"/>
      <c r="CSS60" s="5"/>
      <c r="CST60" s="5"/>
      <c r="CSU60" s="5"/>
      <c r="CSV60" s="5"/>
      <c r="CSW60" s="5"/>
      <c r="CSX60" s="5"/>
      <c r="CSY60" s="5"/>
      <c r="CSZ60" s="5"/>
      <c r="CTA60" s="5"/>
      <c r="CTB60" s="5"/>
      <c r="CTC60" s="5"/>
      <c r="CTD60" s="5"/>
      <c r="CTE60" s="5"/>
      <c r="CTF60" s="5"/>
      <c r="CTG60" s="5"/>
      <c r="CTH60" s="5"/>
      <c r="CTI60" s="5"/>
      <c r="CTJ60" s="5"/>
      <c r="CTK60" s="5"/>
      <c r="CTL60" s="5"/>
      <c r="CTM60" s="5"/>
      <c r="CTN60" s="5"/>
      <c r="CTO60" s="5"/>
      <c r="CTP60" s="5"/>
      <c r="CTQ60" s="5"/>
      <c r="CTR60" s="5"/>
      <c r="CTS60" s="5"/>
      <c r="CTT60" s="5"/>
      <c r="CTU60" s="5"/>
      <c r="CTV60" s="5"/>
      <c r="CTW60" s="5"/>
      <c r="CTX60" s="5"/>
      <c r="CTY60" s="5"/>
      <c r="CTZ60" s="5"/>
      <c r="CUA60" s="5"/>
      <c r="CUB60" s="5"/>
      <c r="CUC60" s="5"/>
      <c r="CUD60" s="5"/>
      <c r="CUE60" s="5"/>
      <c r="CUF60" s="5"/>
      <c r="CUG60" s="5"/>
      <c r="CUH60" s="5"/>
      <c r="CUI60" s="5"/>
      <c r="CUJ60" s="5"/>
      <c r="CUK60" s="5"/>
      <c r="CUL60" s="5"/>
      <c r="CUM60" s="5"/>
      <c r="CUN60" s="5"/>
      <c r="CUO60" s="5"/>
      <c r="CUP60" s="5"/>
      <c r="CUQ60" s="5"/>
      <c r="CUR60" s="5"/>
      <c r="CUS60" s="5"/>
      <c r="CUT60" s="5"/>
      <c r="CUU60" s="5"/>
      <c r="CUV60" s="5"/>
      <c r="CUW60" s="5"/>
      <c r="CUX60" s="5"/>
      <c r="CUY60" s="5"/>
      <c r="CUZ60" s="5"/>
      <c r="CVA60" s="5"/>
      <c r="CVB60" s="5"/>
      <c r="CVC60" s="5"/>
      <c r="CVD60" s="5"/>
      <c r="CVE60" s="5"/>
      <c r="CVF60" s="5"/>
      <c r="CVG60" s="5"/>
      <c r="CVH60" s="5"/>
      <c r="CVI60" s="5"/>
      <c r="CVJ60" s="5"/>
      <c r="CVK60" s="5"/>
      <c r="CVL60" s="5"/>
      <c r="CVM60" s="5"/>
      <c r="CVN60" s="5"/>
      <c r="CVO60" s="5"/>
      <c r="CVP60" s="5"/>
      <c r="CVQ60" s="5"/>
      <c r="CVR60" s="5"/>
      <c r="CVS60" s="5"/>
      <c r="CVT60" s="5"/>
      <c r="CVU60" s="5"/>
      <c r="CVV60" s="5"/>
      <c r="CVW60" s="5"/>
      <c r="CVX60" s="5"/>
      <c r="CVY60" s="5"/>
      <c r="CVZ60" s="5"/>
      <c r="CWA60" s="5"/>
      <c r="CWB60" s="5"/>
      <c r="CWC60" s="5"/>
      <c r="CWD60" s="5"/>
      <c r="CWE60" s="5"/>
      <c r="CWF60" s="5"/>
      <c r="CWG60" s="5"/>
      <c r="CWH60" s="5"/>
      <c r="CWI60" s="5"/>
      <c r="CWJ60" s="5"/>
      <c r="CWK60" s="5"/>
      <c r="CWL60" s="5"/>
      <c r="CWM60" s="5"/>
      <c r="CWN60" s="5"/>
      <c r="CWO60" s="5"/>
      <c r="CWP60" s="5"/>
      <c r="CWQ60" s="5"/>
      <c r="CWR60" s="5"/>
      <c r="CWS60" s="5"/>
      <c r="CWT60" s="5"/>
      <c r="CWU60" s="5"/>
      <c r="CWV60" s="5"/>
      <c r="CWW60" s="5"/>
      <c r="CWX60" s="5"/>
      <c r="CWY60" s="5"/>
      <c r="CWZ60" s="5"/>
      <c r="CXA60" s="5"/>
      <c r="CXB60" s="5"/>
      <c r="CXC60" s="5"/>
      <c r="CXD60" s="5"/>
      <c r="CXE60" s="5"/>
      <c r="CXF60" s="5"/>
      <c r="CXG60" s="5"/>
      <c r="CXH60" s="5"/>
      <c r="CXI60" s="5"/>
      <c r="CXJ60" s="5"/>
      <c r="CXK60" s="5"/>
      <c r="CXL60" s="5"/>
      <c r="CXM60" s="5"/>
      <c r="CXN60" s="5"/>
      <c r="CXO60" s="5"/>
      <c r="CXP60" s="5"/>
      <c r="CXQ60" s="5"/>
      <c r="CXR60" s="5"/>
      <c r="CXS60" s="5"/>
      <c r="CXT60" s="5"/>
      <c r="CXU60" s="5"/>
      <c r="CXV60" s="5"/>
      <c r="CXW60" s="5"/>
      <c r="CXX60" s="5"/>
      <c r="CXY60" s="5"/>
      <c r="CXZ60" s="5"/>
      <c r="CYA60" s="5"/>
      <c r="CYB60" s="5"/>
      <c r="CYC60" s="5"/>
      <c r="CYD60" s="5"/>
      <c r="CYE60" s="5"/>
      <c r="CYF60" s="5"/>
      <c r="CYG60" s="5"/>
      <c r="CYH60" s="5"/>
      <c r="CYI60" s="5"/>
      <c r="CYJ60" s="5"/>
      <c r="CYK60" s="5"/>
      <c r="CYL60" s="5"/>
      <c r="CYM60" s="5"/>
      <c r="CYN60" s="5"/>
      <c r="CYO60" s="5"/>
      <c r="CYP60" s="5"/>
      <c r="CYQ60" s="5"/>
      <c r="CYR60" s="5"/>
      <c r="CYS60" s="5"/>
      <c r="CYT60" s="5"/>
      <c r="CYU60" s="5"/>
      <c r="CYV60" s="5"/>
      <c r="CYW60" s="5"/>
      <c r="CYX60" s="5"/>
      <c r="CYY60" s="5"/>
      <c r="CYZ60" s="5"/>
      <c r="CZA60" s="5"/>
      <c r="CZB60" s="5"/>
      <c r="CZC60" s="5"/>
      <c r="CZD60" s="5"/>
      <c r="CZE60" s="5"/>
      <c r="CZF60" s="5"/>
      <c r="CZG60" s="5"/>
      <c r="CZH60" s="5"/>
      <c r="CZI60" s="5"/>
      <c r="CZJ60" s="5"/>
      <c r="CZK60" s="5"/>
      <c r="CZL60" s="5"/>
      <c r="CZM60" s="5"/>
      <c r="CZN60" s="5"/>
      <c r="CZO60" s="5"/>
      <c r="CZP60" s="5"/>
      <c r="CZQ60" s="5"/>
      <c r="CZR60" s="5"/>
      <c r="CZS60" s="5"/>
      <c r="CZT60" s="5"/>
      <c r="CZU60" s="5"/>
      <c r="CZV60" s="5"/>
      <c r="CZW60" s="5"/>
      <c r="CZX60" s="5"/>
      <c r="CZY60" s="5"/>
      <c r="CZZ60" s="5"/>
      <c r="DAA60" s="5"/>
      <c r="DAB60" s="5"/>
      <c r="DAC60" s="5"/>
      <c r="DAD60" s="5"/>
      <c r="DAE60" s="5"/>
      <c r="DAF60" s="5"/>
      <c r="DAG60" s="5"/>
      <c r="DAH60" s="5"/>
      <c r="DAI60" s="5"/>
      <c r="DAJ60" s="5"/>
      <c r="DAK60" s="5"/>
      <c r="DAL60" s="5"/>
      <c r="DAM60" s="5"/>
      <c r="DAN60" s="5"/>
      <c r="DAO60" s="5"/>
      <c r="DAP60" s="5"/>
      <c r="DAQ60" s="5"/>
      <c r="DAR60" s="5"/>
      <c r="DAS60" s="5"/>
      <c r="DAT60" s="5"/>
      <c r="DAU60" s="5"/>
      <c r="DAV60" s="5"/>
      <c r="DAW60" s="5"/>
      <c r="DAX60" s="5"/>
      <c r="DAY60" s="5"/>
      <c r="DAZ60" s="5"/>
      <c r="DBA60" s="5"/>
      <c r="DBB60" s="5"/>
      <c r="DBC60" s="5"/>
      <c r="DBD60" s="5"/>
      <c r="DBE60" s="5"/>
      <c r="DBF60" s="5"/>
      <c r="DBG60" s="5"/>
      <c r="DBH60" s="5"/>
      <c r="DBI60" s="5"/>
      <c r="DBJ60" s="5"/>
      <c r="DBK60" s="5"/>
      <c r="DBL60" s="5"/>
      <c r="DBM60" s="5"/>
      <c r="DBN60" s="5"/>
      <c r="DBO60" s="5"/>
      <c r="DBP60" s="5"/>
      <c r="DBQ60" s="5"/>
      <c r="DBR60" s="5"/>
      <c r="DBS60" s="5"/>
      <c r="DBT60" s="5"/>
      <c r="DBU60" s="5"/>
      <c r="DBV60" s="5"/>
      <c r="DBW60" s="5"/>
      <c r="DBX60" s="5"/>
      <c r="DBY60" s="5"/>
      <c r="DBZ60" s="5"/>
      <c r="DCA60" s="5"/>
      <c r="DCB60" s="5"/>
      <c r="DCC60" s="5"/>
      <c r="DCD60" s="5"/>
      <c r="DCE60" s="5"/>
      <c r="DCF60" s="5"/>
      <c r="DCG60" s="5"/>
      <c r="DCH60" s="5"/>
      <c r="DCI60" s="5"/>
      <c r="DCJ60" s="5"/>
      <c r="DCK60" s="5"/>
      <c r="DCL60" s="5"/>
      <c r="DCM60" s="5"/>
      <c r="DCN60" s="5"/>
      <c r="DCO60" s="5"/>
      <c r="DCP60" s="5"/>
      <c r="DCQ60" s="5"/>
      <c r="DCR60" s="5"/>
      <c r="DCS60" s="5"/>
      <c r="DCT60" s="5"/>
      <c r="DCU60" s="5"/>
      <c r="DCV60" s="5"/>
      <c r="DCW60" s="5"/>
      <c r="DCX60" s="5"/>
      <c r="DCY60" s="5"/>
      <c r="DCZ60" s="5"/>
      <c r="DDA60" s="5"/>
      <c r="DDB60" s="5"/>
      <c r="DDC60" s="5"/>
      <c r="DDD60" s="5"/>
      <c r="DDE60" s="5"/>
      <c r="DDF60" s="5"/>
      <c r="DDG60" s="5"/>
      <c r="DDH60" s="5"/>
      <c r="DDI60" s="5"/>
      <c r="DDJ60" s="5"/>
      <c r="DDK60" s="5"/>
      <c r="DDL60" s="5"/>
      <c r="DDM60" s="5"/>
      <c r="DDN60" s="5"/>
      <c r="DDO60" s="5"/>
      <c r="DDP60" s="5"/>
      <c r="DDQ60" s="5"/>
      <c r="DDR60" s="5"/>
      <c r="DDS60" s="5"/>
      <c r="DDT60" s="5"/>
      <c r="DDU60" s="5"/>
      <c r="DDV60" s="5"/>
      <c r="DDW60" s="5"/>
      <c r="DDX60" s="5"/>
      <c r="DDY60" s="5"/>
      <c r="DDZ60" s="5"/>
      <c r="DEA60" s="5"/>
      <c r="DEB60" s="5"/>
      <c r="DEC60" s="5"/>
      <c r="DED60" s="5"/>
      <c r="DEE60" s="5"/>
      <c r="DEF60" s="5"/>
      <c r="DEG60" s="5"/>
      <c r="DEH60" s="5"/>
      <c r="DEI60" s="5"/>
      <c r="DEJ60" s="5"/>
      <c r="DEK60" s="5"/>
      <c r="DEL60" s="5"/>
      <c r="DEM60" s="5"/>
      <c r="DEN60" s="5"/>
      <c r="DEO60" s="5"/>
      <c r="DEP60" s="5"/>
      <c r="DEQ60" s="5"/>
      <c r="DER60" s="5"/>
      <c r="DES60" s="5"/>
      <c r="DET60" s="5"/>
      <c r="DEU60" s="5"/>
      <c r="DEV60" s="5"/>
      <c r="DEW60" s="5"/>
      <c r="DEX60" s="5"/>
      <c r="DEY60" s="5"/>
      <c r="DEZ60" s="5"/>
      <c r="DFA60" s="5"/>
      <c r="DFB60" s="5"/>
      <c r="DFC60" s="5"/>
      <c r="DFD60" s="5"/>
      <c r="DFE60" s="5"/>
      <c r="DFF60" s="5"/>
      <c r="DFG60" s="5"/>
      <c r="DFH60" s="5"/>
      <c r="DFI60" s="5"/>
      <c r="DFJ60" s="5"/>
      <c r="DFK60" s="5"/>
      <c r="DFL60" s="5"/>
      <c r="DFM60" s="5"/>
      <c r="DFN60" s="5"/>
      <c r="DFO60" s="5"/>
      <c r="DFP60" s="5"/>
      <c r="DFQ60" s="5"/>
      <c r="DFR60" s="5"/>
      <c r="DFS60" s="5"/>
      <c r="DFT60" s="5"/>
      <c r="DFU60" s="5"/>
      <c r="DFV60" s="5"/>
      <c r="DFW60" s="5"/>
      <c r="DFX60" s="5"/>
      <c r="DFY60" s="5"/>
      <c r="DFZ60" s="5"/>
      <c r="DGA60" s="5"/>
      <c r="DGB60" s="5"/>
      <c r="DGC60" s="5"/>
      <c r="DGD60" s="5"/>
      <c r="DGE60" s="5"/>
      <c r="DGF60" s="5"/>
      <c r="DGG60" s="5"/>
      <c r="DGH60" s="5"/>
      <c r="DGI60" s="5"/>
      <c r="DGJ60" s="5"/>
      <c r="DGK60" s="5"/>
      <c r="DGL60" s="5"/>
      <c r="DGM60" s="5"/>
      <c r="DGN60" s="5"/>
      <c r="DGO60" s="5"/>
      <c r="DGP60" s="5"/>
      <c r="DGQ60" s="5"/>
      <c r="DGR60" s="5"/>
      <c r="DGS60" s="5"/>
      <c r="DGT60" s="5"/>
      <c r="DGU60" s="5"/>
      <c r="DGV60" s="5"/>
      <c r="DGW60" s="5"/>
      <c r="DGX60" s="5"/>
      <c r="DGY60" s="5"/>
      <c r="DGZ60" s="5"/>
      <c r="DHA60" s="5"/>
      <c r="DHB60" s="5"/>
      <c r="DHC60" s="5"/>
      <c r="DHD60" s="5"/>
      <c r="DHE60" s="5"/>
      <c r="DHF60" s="5"/>
      <c r="DHG60" s="5"/>
      <c r="DHH60" s="5"/>
      <c r="DHI60" s="5"/>
      <c r="DHJ60" s="5"/>
      <c r="DHK60" s="5"/>
      <c r="DHL60" s="5"/>
      <c r="DHM60" s="5"/>
      <c r="DHN60" s="5"/>
      <c r="DHO60" s="5"/>
      <c r="DHP60" s="5"/>
      <c r="DHQ60" s="5"/>
      <c r="DHR60" s="5"/>
      <c r="DHS60" s="5"/>
      <c r="DHT60" s="5"/>
      <c r="DHU60" s="5"/>
      <c r="DHV60" s="5"/>
      <c r="DHW60" s="5"/>
      <c r="DHX60" s="5"/>
      <c r="DHY60" s="5"/>
      <c r="DHZ60" s="5"/>
      <c r="DIA60" s="5"/>
      <c r="DIB60" s="5"/>
      <c r="DIC60" s="5"/>
      <c r="DID60" s="5"/>
      <c r="DIE60" s="5"/>
      <c r="DIF60" s="5"/>
      <c r="DIG60" s="5"/>
      <c r="DIH60" s="5"/>
      <c r="DII60" s="5"/>
      <c r="DIJ60" s="5"/>
      <c r="DIK60" s="5"/>
      <c r="DIL60" s="5"/>
      <c r="DIM60" s="5"/>
      <c r="DIN60" s="5"/>
      <c r="DIO60" s="5"/>
      <c r="DIP60" s="5"/>
      <c r="DIQ60" s="5"/>
      <c r="DIR60" s="5"/>
      <c r="DIS60" s="5"/>
      <c r="DIT60" s="5"/>
      <c r="DIU60" s="5"/>
      <c r="DIV60" s="5"/>
      <c r="DIW60" s="5"/>
      <c r="DIX60" s="5"/>
      <c r="DIY60" s="5"/>
      <c r="DIZ60" s="5"/>
      <c r="DJA60" s="5"/>
      <c r="DJB60" s="5"/>
      <c r="DJC60" s="5"/>
      <c r="DJD60" s="5"/>
      <c r="DJE60" s="5"/>
      <c r="DJF60" s="5"/>
      <c r="DJG60" s="5"/>
      <c r="DJH60" s="5"/>
      <c r="DJI60" s="5"/>
      <c r="DJJ60" s="5"/>
      <c r="DJK60" s="5"/>
      <c r="DJL60" s="5"/>
      <c r="DJM60" s="5"/>
      <c r="DJN60" s="5"/>
      <c r="DJO60" s="5"/>
      <c r="DJP60" s="5"/>
      <c r="DJQ60" s="5"/>
      <c r="DJR60" s="5"/>
      <c r="DJS60" s="5"/>
      <c r="DJT60" s="5"/>
      <c r="DJU60" s="5"/>
      <c r="DJV60" s="5"/>
      <c r="DJW60" s="5"/>
      <c r="DJX60" s="5"/>
      <c r="DJY60" s="5"/>
      <c r="DJZ60" s="5"/>
      <c r="DKA60" s="5"/>
      <c r="DKB60" s="5"/>
      <c r="DKC60" s="5"/>
      <c r="DKD60" s="5"/>
      <c r="DKE60" s="5"/>
      <c r="DKF60" s="5"/>
      <c r="DKG60" s="5"/>
      <c r="DKH60" s="5"/>
      <c r="DKI60" s="5"/>
      <c r="DKJ60" s="5"/>
      <c r="DKK60" s="5"/>
      <c r="DKL60" s="5"/>
      <c r="DKM60" s="5"/>
      <c r="DKN60" s="5"/>
      <c r="DKO60" s="5"/>
      <c r="DKP60" s="5"/>
      <c r="DKQ60" s="5"/>
      <c r="DKR60" s="5"/>
      <c r="DKS60" s="5"/>
      <c r="DKT60" s="5"/>
      <c r="DKU60" s="5"/>
      <c r="DKV60" s="5"/>
      <c r="DKW60" s="5"/>
      <c r="DKX60" s="5"/>
      <c r="DKY60" s="5"/>
      <c r="DKZ60" s="5"/>
      <c r="DLA60" s="5"/>
      <c r="DLB60" s="5"/>
      <c r="DLC60" s="5"/>
      <c r="DLD60" s="5"/>
      <c r="DLE60" s="5"/>
      <c r="DLF60" s="5"/>
      <c r="DLG60" s="5"/>
      <c r="DLH60" s="5"/>
      <c r="DLI60" s="5"/>
      <c r="DLJ60" s="5"/>
      <c r="DLK60" s="5"/>
      <c r="DLL60" s="5"/>
      <c r="DLM60" s="5"/>
      <c r="DLN60" s="5"/>
      <c r="DLO60" s="5"/>
      <c r="DLP60" s="5"/>
      <c r="DLQ60" s="5"/>
      <c r="DLR60" s="5"/>
      <c r="DLS60" s="5"/>
      <c r="DLT60" s="5"/>
      <c r="DLU60" s="5"/>
      <c r="DLV60" s="5"/>
      <c r="DLW60" s="5"/>
      <c r="DLX60" s="5"/>
      <c r="DLY60" s="5"/>
      <c r="DLZ60" s="5"/>
      <c r="DMA60" s="5"/>
      <c r="DMB60" s="5"/>
      <c r="DMC60" s="5"/>
      <c r="DMD60" s="5"/>
      <c r="DME60" s="5"/>
      <c r="DMF60" s="5"/>
      <c r="DMG60" s="5"/>
      <c r="DMH60" s="5"/>
      <c r="DMI60" s="5"/>
      <c r="DMJ60" s="5"/>
      <c r="DMK60" s="5"/>
      <c r="DML60" s="5"/>
      <c r="DMM60" s="5"/>
      <c r="DMN60" s="5"/>
      <c r="DMO60" s="5"/>
      <c r="DMP60" s="5"/>
      <c r="DMQ60" s="5"/>
      <c r="DMR60" s="5"/>
      <c r="DMS60" s="5"/>
      <c r="DMT60" s="5"/>
      <c r="DMU60" s="5"/>
      <c r="DMV60" s="5"/>
      <c r="DMW60" s="5"/>
      <c r="DMX60" s="5"/>
      <c r="DMY60" s="5"/>
      <c r="DMZ60" s="5"/>
      <c r="DNA60" s="5"/>
      <c r="DNB60" s="5"/>
      <c r="DNC60" s="5"/>
      <c r="DND60" s="5"/>
      <c r="DNE60" s="5"/>
      <c r="DNF60" s="5"/>
      <c r="DNG60" s="5"/>
      <c r="DNH60" s="5"/>
      <c r="DNI60" s="5"/>
      <c r="DNJ60" s="5"/>
      <c r="DNK60" s="5"/>
      <c r="DNL60" s="5"/>
      <c r="DNM60" s="5"/>
      <c r="DNN60" s="5"/>
      <c r="DNO60" s="5"/>
      <c r="DNP60" s="5"/>
      <c r="DNQ60" s="5"/>
      <c r="DNR60" s="5"/>
      <c r="DNS60" s="5"/>
      <c r="DNT60" s="5"/>
      <c r="DNU60" s="5"/>
      <c r="DNV60" s="5"/>
      <c r="DNW60" s="5"/>
      <c r="DNX60" s="5"/>
      <c r="DNY60" s="5"/>
      <c r="DNZ60" s="5"/>
      <c r="DOA60" s="5"/>
      <c r="DOB60" s="5"/>
      <c r="DOC60" s="5"/>
      <c r="DOD60" s="5"/>
      <c r="DOE60" s="5"/>
      <c r="DOF60" s="5"/>
      <c r="DOG60" s="5"/>
      <c r="DOH60" s="5"/>
      <c r="DOI60" s="5"/>
      <c r="DOJ60" s="5"/>
      <c r="DOK60" s="5"/>
      <c r="DOL60" s="5"/>
      <c r="DOM60" s="5"/>
      <c r="DON60" s="5"/>
      <c r="DOO60" s="5"/>
      <c r="DOP60" s="5"/>
      <c r="DOQ60" s="5"/>
      <c r="DOR60" s="5"/>
      <c r="DOS60" s="5"/>
      <c r="DOT60" s="5"/>
      <c r="DOU60" s="5"/>
      <c r="DOV60" s="5"/>
      <c r="DOW60" s="5"/>
      <c r="DOX60" s="5"/>
      <c r="DOY60" s="5"/>
      <c r="DOZ60" s="5"/>
      <c r="DPA60" s="5"/>
      <c r="DPB60" s="5"/>
      <c r="DPC60" s="5"/>
      <c r="DPD60" s="5"/>
      <c r="DPE60" s="5"/>
      <c r="DPF60" s="5"/>
      <c r="DPG60" s="5"/>
      <c r="DPH60" s="5"/>
      <c r="DPI60" s="5"/>
      <c r="DPJ60" s="5"/>
      <c r="DPK60" s="5"/>
      <c r="DPL60" s="5"/>
      <c r="DPM60" s="5"/>
      <c r="DPN60" s="5"/>
      <c r="DPO60" s="5"/>
      <c r="DPP60" s="5"/>
      <c r="DPQ60" s="5"/>
      <c r="DPR60" s="5"/>
      <c r="DPS60" s="5"/>
      <c r="DPT60" s="5"/>
      <c r="DPU60" s="5"/>
      <c r="DPV60" s="5"/>
      <c r="DPW60" s="5"/>
      <c r="DPX60" s="5"/>
      <c r="DPY60" s="5"/>
      <c r="DPZ60" s="5"/>
      <c r="DQA60" s="5"/>
      <c r="DQB60" s="5"/>
      <c r="DQC60" s="5"/>
      <c r="DQD60" s="5"/>
      <c r="DQE60" s="5"/>
      <c r="DQF60" s="5"/>
      <c r="DQG60" s="5"/>
      <c r="DQH60" s="5"/>
      <c r="DQI60" s="5"/>
      <c r="DQJ60" s="5"/>
      <c r="DQK60" s="5"/>
      <c r="DQL60" s="5"/>
      <c r="DQM60" s="5"/>
      <c r="DQN60" s="5"/>
      <c r="DQO60" s="5"/>
      <c r="DQP60" s="5"/>
      <c r="DQQ60" s="5"/>
      <c r="DQR60" s="5"/>
      <c r="DQS60" s="5"/>
      <c r="DQT60" s="5"/>
      <c r="DQU60" s="5"/>
      <c r="DQV60" s="5"/>
      <c r="DQW60" s="5"/>
      <c r="DQX60" s="5"/>
      <c r="DQY60" s="5"/>
      <c r="DQZ60" s="5"/>
      <c r="DRA60" s="5"/>
      <c r="DRB60" s="5"/>
      <c r="DRC60" s="5"/>
      <c r="DRD60" s="5"/>
      <c r="DRE60" s="5"/>
      <c r="DRF60" s="5"/>
      <c r="DRG60" s="5"/>
      <c r="DRH60" s="5"/>
      <c r="DRI60" s="5"/>
      <c r="DRJ60" s="5"/>
      <c r="DRK60" s="5"/>
      <c r="DRL60" s="5"/>
      <c r="DRM60" s="5"/>
      <c r="DRN60" s="5"/>
      <c r="DRO60" s="5"/>
      <c r="DRP60" s="5"/>
      <c r="DRQ60" s="5"/>
      <c r="DRR60" s="5"/>
      <c r="DRS60" s="5"/>
      <c r="DRT60" s="5"/>
      <c r="DRU60" s="5"/>
      <c r="DRV60" s="5"/>
      <c r="DRW60" s="5"/>
      <c r="DRX60" s="5"/>
      <c r="DRY60" s="5"/>
      <c r="DRZ60" s="5"/>
      <c r="DSA60" s="5"/>
      <c r="DSB60" s="5"/>
      <c r="DSC60" s="5"/>
      <c r="DSD60" s="5"/>
      <c r="DSE60" s="5"/>
      <c r="DSF60" s="5"/>
      <c r="DSG60" s="5"/>
      <c r="DSH60" s="5"/>
      <c r="DSI60" s="5"/>
      <c r="DSJ60" s="5"/>
      <c r="DSK60" s="5"/>
      <c r="DSL60" s="5"/>
      <c r="DSM60" s="5"/>
      <c r="DSN60" s="5"/>
      <c r="DSO60" s="5"/>
      <c r="DSP60" s="5"/>
      <c r="DSQ60" s="5"/>
      <c r="DSR60" s="5"/>
      <c r="DSS60" s="5"/>
      <c r="DST60" s="5"/>
      <c r="DSU60" s="5"/>
      <c r="DSV60" s="5"/>
      <c r="DSW60" s="5"/>
      <c r="DSX60" s="5"/>
      <c r="DSY60" s="5"/>
      <c r="DSZ60" s="5"/>
      <c r="DTA60" s="5"/>
      <c r="DTB60" s="5"/>
      <c r="DTC60" s="5"/>
      <c r="DTD60" s="5"/>
      <c r="DTE60" s="5"/>
      <c r="DTF60" s="5"/>
      <c r="DTG60" s="5"/>
      <c r="DTH60" s="5"/>
      <c r="DTI60" s="5"/>
      <c r="DTJ60" s="5"/>
      <c r="DTK60" s="5"/>
      <c r="DTL60" s="5"/>
      <c r="DTM60" s="5"/>
      <c r="DTN60" s="5"/>
      <c r="DTO60" s="5"/>
      <c r="DTP60" s="5"/>
      <c r="DTQ60" s="5"/>
      <c r="DTR60" s="5"/>
      <c r="DTS60" s="5"/>
      <c r="DTT60" s="5"/>
      <c r="DTU60" s="5"/>
      <c r="DTV60" s="5"/>
      <c r="DTW60" s="5"/>
      <c r="DTX60" s="5"/>
      <c r="DTY60" s="5"/>
      <c r="DTZ60" s="5"/>
      <c r="DUA60" s="5"/>
      <c r="DUB60" s="5"/>
      <c r="DUC60" s="5"/>
      <c r="DUD60" s="5"/>
      <c r="DUE60" s="5"/>
      <c r="DUF60" s="5"/>
      <c r="DUG60" s="5"/>
      <c r="DUH60" s="5"/>
      <c r="DUI60" s="5"/>
      <c r="DUJ60" s="5"/>
      <c r="DUK60" s="5"/>
      <c r="DUL60" s="5"/>
      <c r="DUM60" s="5"/>
      <c r="DUN60" s="5"/>
      <c r="DUO60" s="5"/>
      <c r="DUP60" s="5"/>
      <c r="DUQ60" s="5"/>
      <c r="DUR60" s="5"/>
      <c r="DUS60" s="5"/>
      <c r="DUT60" s="5"/>
      <c r="DUU60" s="5"/>
      <c r="DUV60" s="5"/>
      <c r="DUW60" s="5"/>
      <c r="DUX60" s="5"/>
      <c r="DUY60" s="5"/>
      <c r="DUZ60" s="5"/>
      <c r="DVA60" s="5"/>
      <c r="DVB60" s="5"/>
      <c r="DVC60" s="5"/>
      <c r="DVD60" s="5"/>
      <c r="DVE60" s="5"/>
      <c r="DVF60" s="5"/>
      <c r="DVG60" s="5"/>
      <c r="DVH60" s="5"/>
      <c r="DVI60" s="5"/>
      <c r="DVJ60" s="5"/>
      <c r="DVK60" s="5"/>
      <c r="DVL60" s="5"/>
      <c r="DVM60" s="5"/>
      <c r="DVN60" s="5"/>
      <c r="DVO60" s="5"/>
      <c r="DVP60" s="5"/>
      <c r="DVQ60" s="5"/>
      <c r="DVR60" s="5"/>
      <c r="DVS60" s="5"/>
      <c r="DVT60" s="5"/>
      <c r="DVU60" s="5"/>
      <c r="DVV60" s="5"/>
      <c r="DVW60" s="5"/>
      <c r="DVX60" s="5"/>
      <c r="DVY60" s="5"/>
      <c r="DVZ60" s="5"/>
      <c r="DWA60" s="5"/>
      <c r="DWB60" s="5"/>
      <c r="DWC60" s="5"/>
      <c r="DWD60" s="5"/>
      <c r="DWE60" s="5"/>
      <c r="DWF60" s="5"/>
      <c r="DWG60" s="5"/>
      <c r="DWH60" s="5"/>
      <c r="DWI60" s="5"/>
      <c r="DWJ60" s="5"/>
      <c r="DWK60" s="5"/>
      <c r="DWL60" s="5"/>
      <c r="DWM60" s="5"/>
      <c r="DWN60" s="5"/>
      <c r="DWO60" s="5"/>
      <c r="DWP60" s="5"/>
      <c r="DWQ60" s="5"/>
      <c r="DWR60" s="5"/>
      <c r="DWS60" s="5"/>
      <c r="DWT60" s="5"/>
      <c r="DWU60" s="5"/>
      <c r="DWV60" s="5"/>
      <c r="DWW60" s="5"/>
      <c r="DWX60" s="5"/>
      <c r="DWY60" s="5"/>
      <c r="DWZ60" s="5"/>
      <c r="DXA60" s="5"/>
      <c r="DXB60" s="5"/>
      <c r="DXC60" s="5"/>
      <c r="DXD60" s="5"/>
      <c r="DXE60" s="5"/>
      <c r="DXF60" s="5"/>
      <c r="DXG60" s="5"/>
      <c r="DXH60" s="5"/>
      <c r="DXI60" s="5"/>
      <c r="DXJ60" s="5"/>
      <c r="DXK60" s="5"/>
      <c r="DXL60" s="5"/>
      <c r="DXM60" s="5"/>
      <c r="DXN60" s="5"/>
      <c r="DXO60" s="5"/>
      <c r="DXP60" s="5"/>
      <c r="DXQ60" s="5"/>
      <c r="DXR60" s="5"/>
      <c r="DXS60" s="5"/>
      <c r="DXT60" s="5"/>
      <c r="DXU60" s="5"/>
      <c r="DXV60" s="5"/>
      <c r="DXW60" s="5"/>
      <c r="DXX60" s="5"/>
      <c r="DXY60" s="5"/>
      <c r="DXZ60" s="5"/>
      <c r="DYA60" s="5"/>
      <c r="DYB60" s="5"/>
      <c r="DYC60" s="5"/>
      <c r="DYD60" s="5"/>
      <c r="DYE60" s="5"/>
      <c r="DYF60" s="5"/>
      <c r="DYG60" s="5"/>
      <c r="DYH60" s="5"/>
      <c r="DYI60" s="5"/>
      <c r="DYJ60" s="5"/>
      <c r="DYK60" s="5"/>
      <c r="DYL60" s="5"/>
      <c r="DYM60" s="5"/>
      <c r="DYN60" s="5"/>
      <c r="DYO60" s="5"/>
      <c r="DYP60" s="5"/>
      <c r="DYQ60" s="5"/>
      <c r="DYR60" s="5"/>
      <c r="DYS60" s="5"/>
      <c r="DYT60" s="5"/>
      <c r="DYU60" s="5"/>
      <c r="DYV60" s="5"/>
      <c r="DYW60" s="5"/>
      <c r="DYX60" s="5"/>
      <c r="DYY60" s="5"/>
      <c r="DYZ60" s="5"/>
      <c r="DZA60" s="5"/>
      <c r="DZB60" s="5"/>
      <c r="DZC60" s="5"/>
      <c r="DZD60" s="5"/>
      <c r="DZE60" s="5"/>
      <c r="DZF60" s="5"/>
      <c r="DZG60" s="5"/>
      <c r="DZH60" s="5"/>
      <c r="DZI60" s="5"/>
      <c r="DZJ60" s="5"/>
      <c r="DZK60" s="5"/>
      <c r="DZL60" s="5"/>
      <c r="DZM60" s="5"/>
      <c r="DZN60" s="5"/>
      <c r="DZO60" s="5"/>
      <c r="DZP60" s="5"/>
      <c r="DZQ60" s="5"/>
      <c r="DZR60" s="5"/>
      <c r="DZS60" s="5"/>
      <c r="DZT60" s="5"/>
      <c r="DZU60" s="5"/>
      <c r="DZV60" s="5"/>
      <c r="DZW60" s="5"/>
      <c r="DZX60" s="5"/>
      <c r="DZY60" s="5"/>
      <c r="DZZ60" s="5"/>
      <c r="EAA60" s="5"/>
      <c r="EAB60" s="5"/>
      <c r="EAC60" s="5"/>
      <c r="EAD60" s="5"/>
      <c r="EAE60" s="5"/>
      <c r="EAF60" s="5"/>
      <c r="EAG60" s="5"/>
      <c r="EAH60" s="5"/>
      <c r="EAI60" s="5"/>
      <c r="EAJ60" s="5"/>
      <c r="EAK60" s="5"/>
      <c r="EAL60" s="5"/>
      <c r="EAM60" s="5"/>
      <c r="EAN60" s="5"/>
      <c r="EAO60" s="5"/>
      <c r="EAP60" s="5"/>
      <c r="EAQ60" s="5"/>
      <c r="EAR60" s="5"/>
      <c r="EAS60" s="5"/>
      <c r="EAT60" s="5"/>
      <c r="EAU60" s="5"/>
      <c r="EAV60" s="5"/>
      <c r="EAW60" s="5"/>
      <c r="EAX60" s="5"/>
      <c r="EAY60" s="5"/>
      <c r="EAZ60" s="5"/>
      <c r="EBA60" s="5"/>
      <c r="EBB60" s="5"/>
      <c r="EBC60" s="5"/>
      <c r="EBD60" s="5"/>
      <c r="EBE60" s="5"/>
      <c r="EBF60" s="5"/>
      <c r="EBG60" s="5"/>
      <c r="EBH60" s="5"/>
      <c r="EBI60" s="5"/>
      <c r="EBJ60" s="5"/>
      <c r="EBK60" s="5"/>
      <c r="EBL60" s="5"/>
      <c r="EBM60" s="5"/>
      <c r="EBN60" s="5"/>
      <c r="EBO60" s="5"/>
      <c r="EBP60" s="5"/>
      <c r="EBQ60" s="5"/>
      <c r="EBR60" s="5"/>
      <c r="EBS60" s="5"/>
      <c r="EBT60" s="5"/>
      <c r="EBU60" s="5"/>
      <c r="EBV60" s="5"/>
      <c r="EBW60" s="5"/>
      <c r="EBX60" s="5"/>
      <c r="EBY60" s="5"/>
      <c r="EBZ60" s="5"/>
      <c r="ECA60" s="5"/>
      <c r="ECB60" s="5"/>
      <c r="ECC60" s="5"/>
      <c r="ECD60" s="5"/>
      <c r="ECE60" s="5"/>
      <c r="ECF60" s="5"/>
      <c r="ECG60" s="5"/>
      <c r="ECH60" s="5"/>
      <c r="ECI60" s="5"/>
      <c r="ECJ60" s="5"/>
      <c r="ECK60" s="5"/>
      <c r="ECL60" s="5"/>
      <c r="ECM60" s="5"/>
      <c r="ECN60" s="5"/>
      <c r="ECO60" s="5"/>
      <c r="ECP60" s="5"/>
      <c r="ECQ60" s="5"/>
      <c r="ECR60" s="5"/>
      <c r="ECS60" s="5"/>
      <c r="ECT60" s="5"/>
      <c r="ECU60" s="5"/>
      <c r="ECV60" s="5"/>
      <c r="ECW60" s="5"/>
      <c r="ECX60" s="5"/>
      <c r="ECY60" s="5"/>
      <c r="ECZ60" s="5"/>
      <c r="EDA60" s="5"/>
      <c r="EDB60" s="5"/>
      <c r="EDC60" s="5"/>
      <c r="EDD60" s="5"/>
      <c r="EDE60" s="5"/>
      <c r="EDF60" s="5"/>
      <c r="EDG60" s="5"/>
      <c r="EDH60" s="5"/>
      <c r="EDI60" s="5"/>
      <c r="EDJ60" s="5"/>
      <c r="EDK60" s="5"/>
      <c r="EDL60" s="5"/>
      <c r="EDM60" s="5"/>
      <c r="EDN60" s="5"/>
      <c r="EDO60" s="5"/>
      <c r="EDP60" s="5"/>
      <c r="EDQ60" s="5"/>
      <c r="EDR60" s="5"/>
      <c r="EDS60" s="5"/>
      <c r="EDT60" s="5"/>
      <c r="EDU60" s="5"/>
      <c r="EDV60" s="5"/>
      <c r="EDW60" s="5"/>
      <c r="EDX60" s="5"/>
      <c r="EDY60" s="5"/>
      <c r="EDZ60" s="5"/>
      <c r="EEA60" s="5"/>
      <c r="EEB60" s="5"/>
      <c r="EEC60" s="5"/>
      <c r="EED60" s="5"/>
      <c r="EEE60" s="5"/>
      <c r="EEF60" s="5"/>
      <c r="EEG60" s="5"/>
      <c r="EEH60" s="5"/>
      <c r="EEI60" s="5"/>
      <c r="EEJ60" s="5"/>
      <c r="EEK60" s="5"/>
      <c r="EEL60" s="5"/>
      <c r="EEM60" s="5"/>
      <c r="EEN60" s="5"/>
      <c r="EEO60" s="5"/>
      <c r="EEP60" s="5"/>
      <c r="EEQ60" s="5"/>
      <c r="EER60" s="5"/>
      <c r="EES60" s="5"/>
      <c r="EET60" s="5"/>
      <c r="EEU60" s="5"/>
      <c r="EEV60" s="5"/>
      <c r="EEW60" s="5"/>
      <c r="EEX60" s="5"/>
      <c r="EEY60" s="5"/>
      <c r="EEZ60" s="5"/>
      <c r="EFA60" s="5"/>
      <c r="EFB60" s="5"/>
      <c r="EFC60" s="5"/>
      <c r="EFD60" s="5"/>
      <c r="EFE60" s="5"/>
      <c r="EFF60" s="5"/>
      <c r="EFG60" s="5"/>
      <c r="EFH60" s="5"/>
      <c r="EFI60" s="5"/>
      <c r="EFJ60" s="5"/>
      <c r="EFK60" s="5"/>
      <c r="EFL60" s="5"/>
      <c r="EFM60" s="5"/>
      <c r="EFN60" s="5"/>
      <c r="EFO60" s="5"/>
      <c r="EFP60" s="5"/>
      <c r="EFQ60" s="5"/>
      <c r="EFR60" s="5"/>
      <c r="EFS60" s="5"/>
      <c r="EFT60" s="5"/>
      <c r="EFU60" s="5"/>
      <c r="EFV60" s="5"/>
      <c r="EFW60" s="5"/>
      <c r="EFX60" s="5"/>
      <c r="EFY60" s="5"/>
      <c r="EFZ60" s="5"/>
      <c r="EGA60" s="5"/>
      <c r="EGB60" s="5"/>
      <c r="EGC60" s="5"/>
      <c r="EGD60" s="5"/>
      <c r="EGE60" s="5"/>
      <c r="EGF60" s="5"/>
      <c r="EGG60" s="5"/>
      <c r="EGH60" s="5"/>
      <c r="EGI60" s="5"/>
      <c r="EGJ60" s="5"/>
      <c r="EGK60" s="5"/>
      <c r="EGL60" s="5"/>
      <c r="EGM60" s="5"/>
      <c r="EGN60" s="5"/>
      <c r="EGO60" s="5"/>
      <c r="EGP60" s="5"/>
      <c r="EGQ60" s="5"/>
      <c r="EGR60" s="5"/>
      <c r="EGS60" s="5"/>
      <c r="EGT60" s="5"/>
      <c r="EGU60" s="5"/>
      <c r="EGV60" s="5"/>
      <c r="EGW60" s="5"/>
      <c r="EGX60" s="5"/>
      <c r="EGY60" s="5"/>
      <c r="EGZ60" s="5"/>
      <c r="EHA60" s="5"/>
      <c r="EHB60" s="5"/>
      <c r="EHC60" s="5"/>
      <c r="EHD60" s="5"/>
      <c r="EHE60" s="5"/>
      <c r="EHF60" s="5"/>
      <c r="EHG60" s="5"/>
      <c r="EHH60" s="5"/>
      <c r="EHI60" s="5"/>
      <c r="EHJ60" s="5"/>
      <c r="EHK60" s="5"/>
      <c r="EHL60" s="5"/>
      <c r="EHM60" s="5"/>
      <c r="EHN60" s="5"/>
      <c r="EHO60" s="5"/>
      <c r="EHP60" s="5"/>
      <c r="EHQ60" s="5"/>
      <c r="EHR60" s="5"/>
      <c r="EHS60" s="5"/>
      <c r="EHT60" s="5"/>
      <c r="EHU60" s="5"/>
      <c r="EHV60" s="5"/>
      <c r="EHW60" s="5"/>
      <c r="EHX60" s="5"/>
      <c r="EHY60" s="5"/>
      <c r="EHZ60" s="5"/>
      <c r="EIA60" s="5"/>
      <c r="EIB60" s="5"/>
      <c r="EIC60" s="5"/>
      <c r="EID60" s="5"/>
      <c r="EIE60" s="5"/>
      <c r="EIF60" s="5"/>
      <c r="EIG60" s="5"/>
      <c r="EIH60" s="5"/>
      <c r="EII60" s="5"/>
      <c r="EIJ60" s="5"/>
      <c r="EIK60" s="5"/>
      <c r="EIL60" s="5"/>
      <c r="EIM60" s="5"/>
      <c r="EIN60" s="5"/>
      <c r="EIO60" s="5"/>
      <c r="EIP60" s="5"/>
      <c r="EIQ60" s="5"/>
      <c r="EIR60" s="5"/>
      <c r="EIS60" s="5"/>
      <c r="EIT60" s="5"/>
      <c r="EIU60" s="5"/>
      <c r="EIV60" s="5"/>
      <c r="EIW60" s="5"/>
      <c r="EIX60" s="5"/>
      <c r="EIY60" s="5"/>
      <c r="EIZ60" s="5"/>
      <c r="EJA60" s="5"/>
      <c r="EJB60" s="5"/>
      <c r="EJC60" s="5"/>
      <c r="EJD60" s="5"/>
      <c r="EJE60" s="5"/>
      <c r="EJF60" s="5"/>
      <c r="EJG60" s="5"/>
      <c r="EJH60" s="5"/>
      <c r="EJI60" s="5"/>
      <c r="EJJ60" s="5"/>
      <c r="EJK60" s="5"/>
      <c r="EJL60" s="5"/>
      <c r="EJM60" s="5"/>
      <c r="EJN60" s="5"/>
      <c r="EJO60" s="5"/>
      <c r="EJP60" s="5"/>
      <c r="EJQ60" s="5"/>
      <c r="EJR60" s="5"/>
      <c r="EJS60" s="5"/>
      <c r="EJT60" s="5"/>
      <c r="EJU60" s="5"/>
      <c r="EJV60" s="5"/>
      <c r="EJW60" s="5"/>
      <c r="EJX60" s="5"/>
      <c r="EJY60" s="5"/>
      <c r="EJZ60" s="5"/>
      <c r="EKA60" s="5"/>
      <c r="EKB60" s="5"/>
      <c r="EKC60" s="5"/>
      <c r="EKD60" s="5"/>
      <c r="EKE60" s="5"/>
      <c r="EKF60" s="5"/>
      <c r="EKG60" s="5"/>
      <c r="EKH60" s="5"/>
      <c r="EKI60" s="5"/>
      <c r="EKJ60" s="5"/>
      <c r="EKK60" s="5"/>
      <c r="EKL60" s="5"/>
      <c r="EKM60" s="5"/>
      <c r="EKN60" s="5"/>
      <c r="EKO60" s="5"/>
      <c r="EKP60" s="5"/>
      <c r="EKQ60" s="5"/>
      <c r="EKR60" s="5"/>
      <c r="EKS60" s="5"/>
      <c r="EKT60" s="5"/>
      <c r="EKU60" s="5"/>
      <c r="EKV60" s="5"/>
      <c r="EKW60" s="5"/>
      <c r="EKX60" s="5"/>
      <c r="EKY60" s="5"/>
      <c r="EKZ60" s="5"/>
      <c r="ELA60" s="5"/>
      <c r="ELB60" s="5"/>
      <c r="ELC60" s="5"/>
      <c r="ELD60" s="5"/>
      <c r="ELE60" s="5"/>
      <c r="ELF60" s="5"/>
      <c r="ELG60" s="5"/>
      <c r="ELH60" s="5"/>
      <c r="ELI60" s="5"/>
      <c r="ELJ60" s="5"/>
      <c r="ELK60" s="5"/>
      <c r="ELL60" s="5"/>
      <c r="ELM60" s="5"/>
      <c r="ELN60" s="5"/>
      <c r="ELO60" s="5"/>
      <c r="ELP60" s="5"/>
      <c r="ELQ60" s="5"/>
      <c r="ELR60" s="5"/>
      <c r="ELS60" s="5"/>
      <c r="ELT60" s="5"/>
      <c r="ELU60" s="5"/>
      <c r="ELV60" s="5"/>
      <c r="ELW60" s="5"/>
      <c r="ELX60" s="5"/>
      <c r="ELY60" s="5"/>
      <c r="ELZ60" s="5"/>
      <c r="EMA60" s="5"/>
      <c r="EMB60" s="5"/>
      <c r="EMC60" s="5"/>
      <c r="EMD60" s="5"/>
      <c r="EME60" s="5"/>
      <c r="EMF60" s="5"/>
      <c r="EMG60" s="5"/>
      <c r="EMH60" s="5"/>
      <c r="EMI60" s="5"/>
      <c r="EMJ60" s="5"/>
      <c r="EMK60" s="5"/>
      <c r="EML60" s="5"/>
      <c r="EMM60" s="5"/>
      <c r="EMN60" s="5"/>
      <c r="EMO60" s="5"/>
      <c r="EMP60" s="5"/>
      <c r="EMQ60" s="5"/>
      <c r="EMR60" s="5"/>
      <c r="EMS60" s="5"/>
      <c r="EMT60" s="5"/>
      <c r="EMU60" s="5"/>
      <c r="EMV60" s="5"/>
      <c r="EMW60" s="5"/>
      <c r="EMX60" s="5"/>
      <c r="EMY60" s="5"/>
      <c r="EMZ60" s="5"/>
      <c r="ENA60" s="5"/>
      <c r="ENB60" s="5"/>
      <c r="ENC60" s="5"/>
      <c r="END60" s="5"/>
      <c r="ENE60" s="5"/>
      <c r="ENF60" s="5"/>
      <c r="ENG60" s="5"/>
      <c r="ENH60" s="5"/>
      <c r="ENI60" s="5"/>
      <c r="ENJ60" s="5"/>
      <c r="ENK60" s="5"/>
      <c r="ENL60" s="5"/>
      <c r="ENM60" s="5"/>
      <c r="ENN60" s="5"/>
      <c r="ENO60" s="5"/>
      <c r="ENP60" s="5"/>
      <c r="ENQ60" s="5"/>
      <c r="ENR60" s="5"/>
      <c r="ENS60" s="5"/>
      <c r="ENT60" s="5"/>
      <c r="ENU60" s="5"/>
      <c r="ENV60" s="5"/>
      <c r="ENW60" s="5"/>
      <c r="ENX60" s="5"/>
      <c r="ENY60" s="5"/>
      <c r="ENZ60" s="5"/>
      <c r="EOA60" s="5"/>
      <c r="EOB60" s="5"/>
      <c r="EOC60" s="5"/>
      <c r="EOD60" s="5"/>
      <c r="EOE60" s="5"/>
      <c r="EOF60" s="5"/>
      <c r="EOG60" s="5"/>
      <c r="EOH60" s="5"/>
      <c r="EOI60" s="5"/>
      <c r="EOJ60" s="5"/>
      <c r="EOK60" s="5"/>
      <c r="EOL60" s="5"/>
      <c r="EOM60" s="5"/>
      <c r="EON60" s="5"/>
      <c r="EOO60" s="5"/>
      <c r="EOP60" s="5"/>
      <c r="EOQ60" s="5"/>
      <c r="EOR60" s="5"/>
      <c r="EOS60" s="5"/>
      <c r="EOT60" s="5"/>
      <c r="EOU60" s="5"/>
      <c r="EOV60" s="5"/>
      <c r="EOW60" s="5"/>
      <c r="EOX60" s="5"/>
      <c r="EOY60" s="5"/>
      <c r="EOZ60" s="5"/>
      <c r="EPA60" s="5"/>
      <c r="EPB60" s="5"/>
      <c r="EPC60" s="5"/>
      <c r="EPD60" s="5"/>
      <c r="EPE60" s="5"/>
      <c r="EPF60" s="5"/>
      <c r="EPG60" s="5"/>
      <c r="EPH60" s="5"/>
      <c r="EPI60" s="5"/>
      <c r="EPJ60" s="5"/>
      <c r="EPK60" s="5"/>
      <c r="EPL60" s="5"/>
      <c r="EPM60" s="5"/>
      <c r="EPN60" s="5"/>
      <c r="EPO60" s="5"/>
      <c r="EPP60" s="5"/>
      <c r="EPQ60" s="5"/>
      <c r="EPR60" s="5"/>
      <c r="EPS60" s="5"/>
      <c r="EPT60" s="5"/>
      <c r="EPU60" s="5"/>
      <c r="EPV60" s="5"/>
      <c r="EPW60" s="5"/>
      <c r="EPX60" s="5"/>
      <c r="EPY60" s="5"/>
      <c r="EPZ60" s="5"/>
      <c r="EQA60" s="5"/>
      <c r="EQB60" s="5"/>
      <c r="EQC60" s="5"/>
      <c r="EQD60" s="5"/>
      <c r="EQE60" s="5"/>
      <c r="EQF60" s="5"/>
      <c r="EQG60" s="5"/>
      <c r="EQH60" s="5"/>
      <c r="EQI60" s="5"/>
      <c r="EQJ60" s="5"/>
      <c r="EQK60" s="5"/>
      <c r="EQL60" s="5"/>
      <c r="EQM60" s="5"/>
      <c r="EQN60" s="5"/>
      <c r="EQO60" s="5"/>
      <c r="EQP60" s="5"/>
      <c r="EQQ60" s="5"/>
      <c r="EQR60" s="5"/>
      <c r="EQS60" s="5"/>
      <c r="EQT60" s="5"/>
      <c r="EQU60" s="5"/>
      <c r="EQV60" s="5"/>
      <c r="EQW60" s="5"/>
      <c r="EQX60" s="5"/>
      <c r="EQY60" s="5"/>
      <c r="EQZ60" s="5"/>
      <c r="ERA60" s="5"/>
      <c r="ERB60" s="5"/>
      <c r="ERC60" s="5"/>
      <c r="ERD60" s="5"/>
      <c r="ERE60" s="5"/>
      <c r="ERF60" s="5"/>
      <c r="ERG60" s="5"/>
      <c r="ERH60" s="5"/>
      <c r="ERI60" s="5"/>
      <c r="ERJ60" s="5"/>
      <c r="ERK60" s="5"/>
      <c r="ERL60" s="5"/>
      <c r="ERM60" s="5"/>
      <c r="ERN60" s="5"/>
      <c r="ERO60" s="5"/>
      <c r="ERP60" s="5"/>
      <c r="ERQ60" s="5"/>
      <c r="ERR60" s="5"/>
      <c r="ERS60" s="5"/>
      <c r="ERT60" s="5"/>
      <c r="ERU60" s="5"/>
      <c r="ERV60" s="5"/>
      <c r="ERW60" s="5"/>
      <c r="ERX60" s="5"/>
      <c r="ERY60" s="5"/>
      <c r="ERZ60" s="5"/>
      <c r="ESA60" s="5"/>
      <c r="ESB60" s="5"/>
      <c r="ESC60" s="5"/>
      <c r="ESD60" s="5"/>
      <c r="ESE60" s="5"/>
      <c r="ESF60" s="5"/>
      <c r="ESG60" s="5"/>
      <c r="ESH60" s="5"/>
      <c r="ESI60" s="5"/>
      <c r="ESJ60" s="5"/>
      <c r="ESK60" s="5"/>
      <c r="ESL60" s="5"/>
      <c r="ESM60" s="5"/>
      <c r="ESN60" s="5"/>
      <c r="ESO60" s="5"/>
      <c r="ESP60" s="5"/>
      <c r="ESQ60" s="5"/>
      <c r="ESR60" s="5"/>
      <c r="ESS60" s="5"/>
      <c r="EST60" s="5"/>
      <c r="ESU60" s="5"/>
      <c r="ESV60" s="5"/>
      <c r="ESW60" s="5"/>
      <c r="ESX60" s="5"/>
      <c r="ESY60" s="5"/>
      <c r="ESZ60" s="5"/>
      <c r="ETA60" s="5"/>
      <c r="ETB60" s="5"/>
      <c r="ETC60" s="5"/>
      <c r="ETD60" s="5"/>
      <c r="ETE60" s="5"/>
      <c r="ETF60" s="5"/>
      <c r="ETG60" s="5"/>
      <c r="ETH60" s="5"/>
      <c r="ETI60" s="5"/>
      <c r="ETJ60" s="5"/>
      <c r="ETK60" s="5"/>
      <c r="ETL60" s="5"/>
      <c r="ETM60" s="5"/>
      <c r="ETN60" s="5"/>
      <c r="ETO60" s="5"/>
      <c r="ETP60" s="5"/>
      <c r="ETQ60" s="5"/>
      <c r="ETR60" s="5"/>
      <c r="ETS60" s="5"/>
      <c r="ETT60" s="5"/>
      <c r="ETU60" s="5"/>
      <c r="ETV60" s="5"/>
      <c r="ETW60" s="5"/>
      <c r="ETX60" s="5"/>
      <c r="ETY60" s="5"/>
      <c r="ETZ60" s="5"/>
      <c r="EUA60" s="5"/>
      <c r="EUB60" s="5"/>
      <c r="EUC60" s="5"/>
      <c r="EUD60" s="5"/>
      <c r="EUE60" s="5"/>
      <c r="EUF60" s="5"/>
      <c r="EUG60" s="5"/>
      <c r="EUH60" s="5"/>
      <c r="EUI60" s="5"/>
      <c r="EUJ60" s="5"/>
      <c r="EUK60" s="5"/>
      <c r="EUL60" s="5"/>
      <c r="EUM60" s="5"/>
      <c r="EUN60" s="5"/>
      <c r="EUO60" s="5"/>
      <c r="EUP60" s="5"/>
      <c r="EUQ60" s="5"/>
      <c r="EUR60" s="5"/>
      <c r="EUS60" s="5"/>
      <c r="EUT60" s="5"/>
      <c r="EUU60" s="5"/>
      <c r="EUV60" s="5"/>
      <c r="EUW60" s="5"/>
      <c r="EUX60" s="5"/>
      <c r="EUY60" s="5"/>
      <c r="EUZ60" s="5"/>
      <c r="EVA60" s="5"/>
      <c r="EVB60" s="5"/>
      <c r="EVC60" s="5"/>
      <c r="EVD60" s="5"/>
      <c r="EVE60" s="5"/>
      <c r="EVF60" s="5"/>
      <c r="EVG60" s="5"/>
      <c r="EVH60" s="5"/>
      <c r="EVI60" s="5"/>
      <c r="EVJ60" s="5"/>
      <c r="EVK60" s="5"/>
      <c r="EVL60" s="5"/>
      <c r="EVM60" s="5"/>
      <c r="EVN60" s="5"/>
      <c r="EVO60" s="5"/>
      <c r="EVP60" s="5"/>
      <c r="EVQ60" s="5"/>
      <c r="EVR60" s="5"/>
      <c r="EVS60" s="5"/>
      <c r="EVT60" s="5"/>
      <c r="EVU60" s="5"/>
      <c r="EVV60" s="5"/>
      <c r="EVW60" s="5"/>
      <c r="EVX60" s="5"/>
      <c r="EVY60" s="5"/>
      <c r="EVZ60" s="5"/>
      <c r="EWA60" s="5"/>
      <c r="EWB60" s="5"/>
      <c r="EWC60" s="5"/>
      <c r="EWD60" s="5"/>
      <c r="EWE60" s="5"/>
      <c r="EWF60" s="5"/>
      <c r="EWG60" s="5"/>
      <c r="EWH60" s="5"/>
      <c r="EWI60" s="5"/>
      <c r="EWJ60" s="5"/>
      <c r="EWK60" s="5"/>
      <c r="EWL60" s="5"/>
      <c r="EWM60" s="5"/>
      <c r="EWN60" s="5"/>
      <c r="EWO60" s="5"/>
      <c r="EWP60" s="5"/>
      <c r="EWQ60" s="5"/>
      <c r="EWR60" s="5"/>
      <c r="EWS60" s="5"/>
      <c r="EWT60" s="5"/>
      <c r="EWU60" s="5"/>
      <c r="EWV60" s="5"/>
      <c r="EWW60" s="5"/>
      <c r="EWX60" s="5"/>
      <c r="EWY60" s="5"/>
      <c r="EWZ60" s="5"/>
      <c r="EXA60" s="5"/>
      <c r="EXB60" s="5"/>
      <c r="EXC60" s="5"/>
      <c r="EXD60" s="5"/>
      <c r="EXE60" s="5"/>
      <c r="EXF60" s="5"/>
      <c r="EXG60" s="5"/>
      <c r="EXH60" s="5"/>
      <c r="EXI60" s="5"/>
      <c r="EXJ60" s="5"/>
      <c r="EXK60" s="5"/>
      <c r="EXL60" s="5"/>
      <c r="EXM60" s="5"/>
      <c r="EXN60" s="5"/>
      <c r="EXO60" s="5"/>
      <c r="EXP60" s="5"/>
      <c r="EXQ60" s="5"/>
      <c r="EXR60" s="5"/>
      <c r="EXS60" s="5"/>
      <c r="EXT60" s="5"/>
      <c r="EXU60" s="5"/>
      <c r="EXV60" s="5"/>
      <c r="EXW60" s="5"/>
      <c r="EXX60" s="5"/>
      <c r="EXY60" s="5"/>
      <c r="EXZ60" s="5"/>
      <c r="EYA60" s="5"/>
      <c r="EYB60" s="5"/>
      <c r="EYC60" s="5"/>
      <c r="EYD60" s="5"/>
      <c r="EYE60" s="5"/>
      <c r="EYF60" s="5"/>
      <c r="EYG60" s="5"/>
      <c r="EYH60" s="5"/>
      <c r="EYI60" s="5"/>
      <c r="EYJ60" s="5"/>
      <c r="EYK60" s="5"/>
      <c r="EYL60" s="5"/>
      <c r="EYM60" s="5"/>
      <c r="EYN60" s="5"/>
      <c r="EYO60" s="5"/>
      <c r="EYP60" s="5"/>
      <c r="EYQ60" s="5"/>
      <c r="EYR60" s="5"/>
      <c r="EYS60" s="5"/>
      <c r="EYT60" s="5"/>
      <c r="EYU60" s="5"/>
      <c r="EYV60" s="5"/>
      <c r="EYW60" s="5"/>
      <c r="EYX60" s="5"/>
      <c r="EYY60" s="5"/>
      <c r="EYZ60" s="5"/>
      <c r="EZA60" s="5"/>
      <c r="EZB60" s="5"/>
      <c r="EZC60" s="5"/>
      <c r="EZD60" s="5"/>
      <c r="EZE60" s="5"/>
      <c r="EZF60" s="5"/>
      <c r="EZG60" s="5"/>
      <c r="EZH60" s="5"/>
      <c r="EZI60" s="5"/>
      <c r="EZJ60" s="5"/>
      <c r="EZK60" s="5"/>
      <c r="EZL60" s="5"/>
      <c r="EZM60" s="5"/>
      <c r="EZN60" s="5"/>
      <c r="EZO60" s="5"/>
      <c r="EZP60" s="5"/>
      <c r="EZQ60" s="5"/>
      <c r="EZR60" s="5"/>
      <c r="EZS60" s="5"/>
      <c r="EZT60" s="5"/>
      <c r="EZU60" s="5"/>
      <c r="EZV60" s="5"/>
      <c r="EZW60" s="5"/>
      <c r="EZX60" s="5"/>
      <c r="EZY60" s="5"/>
      <c r="EZZ60" s="5"/>
      <c r="FAA60" s="5"/>
      <c r="FAB60" s="5"/>
      <c r="FAC60" s="5"/>
      <c r="FAD60" s="5"/>
      <c r="FAE60" s="5"/>
      <c r="FAF60" s="5"/>
      <c r="FAG60" s="5"/>
      <c r="FAH60" s="5"/>
      <c r="FAI60" s="5"/>
      <c r="FAJ60" s="5"/>
      <c r="FAK60" s="5"/>
      <c r="FAL60" s="5"/>
      <c r="FAM60" s="5"/>
      <c r="FAN60" s="5"/>
      <c r="FAO60" s="5"/>
      <c r="FAP60" s="5"/>
      <c r="FAQ60" s="5"/>
      <c r="FAR60" s="5"/>
      <c r="FAS60" s="5"/>
      <c r="FAT60" s="5"/>
      <c r="FAU60" s="5"/>
      <c r="FAV60" s="5"/>
      <c r="FAW60" s="5"/>
      <c r="FAX60" s="5"/>
      <c r="FAY60" s="5"/>
      <c r="FAZ60" s="5"/>
      <c r="FBA60" s="5"/>
      <c r="FBB60" s="5"/>
      <c r="FBC60" s="5"/>
      <c r="FBD60" s="5"/>
      <c r="FBE60" s="5"/>
      <c r="FBF60" s="5"/>
      <c r="FBG60" s="5"/>
      <c r="FBH60" s="5"/>
      <c r="FBI60" s="5"/>
      <c r="FBJ60" s="5"/>
      <c r="FBK60" s="5"/>
      <c r="FBL60" s="5"/>
      <c r="FBM60" s="5"/>
      <c r="FBN60" s="5"/>
      <c r="FBO60" s="5"/>
      <c r="FBP60" s="5"/>
      <c r="FBQ60" s="5"/>
      <c r="FBR60" s="5"/>
      <c r="FBS60" s="5"/>
      <c r="FBT60" s="5"/>
      <c r="FBU60" s="5"/>
      <c r="FBV60" s="5"/>
      <c r="FBW60" s="5"/>
      <c r="FBX60" s="5"/>
      <c r="FBY60" s="5"/>
      <c r="FBZ60" s="5"/>
      <c r="FCA60" s="5"/>
      <c r="FCB60" s="5"/>
      <c r="FCC60" s="5"/>
      <c r="FCD60" s="5"/>
      <c r="FCE60" s="5"/>
      <c r="FCF60" s="5"/>
      <c r="FCG60" s="5"/>
      <c r="FCH60" s="5"/>
      <c r="FCI60" s="5"/>
      <c r="FCJ60" s="5"/>
      <c r="FCK60" s="5"/>
      <c r="FCL60" s="5"/>
      <c r="FCM60" s="5"/>
      <c r="FCN60" s="5"/>
      <c r="FCO60" s="5"/>
      <c r="FCP60" s="5"/>
      <c r="FCQ60" s="5"/>
      <c r="FCR60" s="5"/>
      <c r="FCS60" s="5"/>
      <c r="FCT60" s="5"/>
      <c r="FCU60" s="5"/>
      <c r="FCV60" s="5"/>
      <c r="FCW60" s="5"/>
      <c r="FCX60" s="5"/>
      <c r="FCY60" s="5"/>
      <c r="FCZ60" s="5"/>
      <c r="FDA60" s="5"/>
      <c r="FDB60" s="5"/>
      <c r="FDC60" s="5"/>
      <c r="FDD60" s="5"/>
      <c r="FDE60" s="5"/>
      <c r="FDF60" s="5"/>
      <c r="FDG60" s="5"/>
      <c r="FDH60" s="5"/>
      <c r="FDI60" s="5"/>
      <c r="FDJ60" s="5"/>
      <c r="FDK60" s="5"/>
      <c r="FDL60" s="5"/>
      <c r="FDM60" s="5"/>
      <c r="FDN60" s="5"/>
      <c r="FDO60" s="5"/>
      <c r="FDP60" s="5"/>
      <c r="FDQ60" s="5"/>
      <c r="FDR60" s="5"/>
      <c r="FDS60" s="5"/>
      <c r="FDT60" s="5"/>
      <c r="FDU60" s="5"/>
      <c r="FDV60" s="5"/>
      <c r="FDW60" s="5"/>
      <c r="FDX60" s="5"/>
      <c r="FDY60" s="5"/>
      <c r="FDZ60" s="5"/>
      <c r="FEA60" s="5"/>
      <c r="FEB60" s="5"/>
      <c r="FEC60" s="5"/>
      <c r="FED60" s="5"/>
      <c r="FEE60" s="5"/>
      <c r="FEF60" s="5"/>
      <c r="FEG60" s="5"/>
      <c r="FEH60" s="5"/>
      <c r="FEI60" s="5"/>
      <c r="FEJ60" s="5"/>
      <c r="FEK60" s="5"/>
      <c r="FEL60" s="5"/>
      <c r="FEM60" s="5"/>
      <c r="FEN60" s="5"/>
      <c r="FEO60" s="5"/>
      <c r="FEP60" s="5"/>
      <c r="FEQ60" s="5"/>
      <c r="FER60" s="5"/>
      <c r="FES60" s="5"/>
      <c r="FET60" s="5"/>
      <c r="FEU60" s="5"/>
      <c r="FEV60" s="5"/>
      <c r="FEW60" s="5"/>
      <c r="FEX60" s="5"/>
      <c r="FEY60" s="5"/>
      <c r="FEZ60" s="5"/>
      <c r="FFA60" s="5"/>
      <c r="FFB60" s="5"/>
      <c r="FFC60" s="5"/>
      <c r="FFD60" s="5"/>
      <c r="FFE60" s="5"/>
      <c r="FFF60" s="5"/>
      <c r="FFG60" s="5"/>
      <c r="FFH60" s="5"/>
      <c r="FFI60" s="5"/>
      <c r="FFJ60" s="5"/>
      <c r="FFK60" s="5"/>
      <c r="FFL60" s="5"/>
      <c r="FFM60" s="5"/>
      <c r="FFN60" s="5"/>
      <c r="FFO60" s="5"/>
      <c r="FFP60" s="5"/>
      <c r="FFQ60" s="5"/>
      <c r="FFR60" s="5"/>
      <c r="FFS60" s="5"/>
      <c r="FFT60" s="5"/>
      <c r="FFU60" s="5"/>
      <c r="FFV60" s="5"/>
      <c r="FFW60" s="5"/>
      <c r="FFX60" s="5"/>
      <c r="FFY60" s="5"/>
      <c r="FFZ60" s="5"/>
      <c r="FGA60" s="5"/>
      <c r="FGB60" s="5"/>
      <c r="FGC60" s="5"/>
      <c r="FGD60" s="5"/>
      <c r="FGE60" s="5"/>
      <c r="FGF60" s="5"/>
      <c r="FGG60" s="5"/>
      <c r="FGH60" s="5"/>
      <c r="FGI60" s="5"/>
      <c r="FGJ60" s="5"/>
      <c r="FGK60" s="5"/>
      <c r="FGL60" s="5"/>
      <c r="FGM60" s="5"/>
      <c r="FGN60" s="5"/>
      <c r="FGO60" s="5"/>
      <c r="FGP60" s="5"/>
      <c r="FGQ60" s="5"/>
      <c r="FGR60" s="5"/>
      <c r="FGS60" s="5"/>
      <c r="FGT60" s="5"/>
      <c r="FGU60" s="5"/>
      <c r="FGV60" s="5"/>
      <c r="FGW60" s="5"/>
      <c r="FGX60" s="5"/>
      <c r="FGY60" s="5"/>
      <c r="FGZ60" s="5"/>
      <c r="FHA60" s="5"/>
      <c r="FHB60" s="5"/>
      <c r="FHC60" s="5"/>
      <c r="FHD60" s="5"/>
      <c r="FHE60" s="5"/>
      <c r="FHF60" s="5"/>
      <c r="FHG60" s="5"/>
      <c r="FHH60" s="5"/>
      <c r="FHI60" s="5"/>
      <c r="FHJ60" s="5"/>
      <c r="FHK60" s="5"/>
      <c r="FHL60" s="5"/>
      <c r="FHM60" s="5"/>
      <c r="FHN60" s="5"/>
      <c r="FHO60" s="5"/>
      <c r="FHP60" s="5"/>
      <c r="FHQ60" s="5"/>
      <c r="FHR60" s="5"/>
      <c r="FHS60" s="5"/>
      <c r="FHT60" s="5"/>
      <c r="FHU60" s="5"/>
      <c r="FHV60" s="5"/>
      <c r="FHW60" s="5"/>
      <c r="FHX60" s="5"/>
      <c r="FHY60" s="5"/>
      <c r="FHZ60" s="5"/>
      <c r="FIA60" s="5"/>
      <c r="FIB60" s="5"/>
      <c r="FIC60" s="5"/>
      <c r="FID60" s="5"/>
      <c r="FIE60" s="5"/>
      <c r="FIF60" s="5"/>
      <c r="FIG60" s="5"/>
      <c r="FIH60" s="5"/>
      <c r="FII60" s="5"/>
      <c r="FIJ60" s="5"/>
      <c r="FIK60" s="5"/>
      <c r="FIL60" s="5"/>
      <c r="FIM60" s="5"/>
      <c r="FIN60" s="5"/>
      <c r="FIO60" s="5"/>
      <c r="FIP60" s="5"/>
      <c r="FIQ60" s="5"/>
      <c r="FIR60" s="5"/>
      <c r="FIS60" s="5"/>
      <c r="FIT60" s="5"/>
      <c r="FIU60" s="5"/>
      <c r="FIV60" s="5"/>
      <c r="FIW60" s="5"/>
      <c r="FIX60" s="5"/>
      <c r="FIY60" s="5"/>
      <c r="FIZ60" s="5"/>
      <c r="FJA60" s="5"/>
      <c r="FJB60" s="5"/>
      <c r="FJC60" s="5"/>
      <c r="FJD60" s="5"/>
      <c r="FJE60" s="5"/>
      <c r="FJF60" s="5"/>
      <c r="FJG60" s="5"/>
      <c r="FJH60" s="5"/>
      <c r="FJI60" s="5"/>
      <c r="FJJ60" s="5"/>
      <c r="FJK60" s="5"/>
      <c r="FJL60" s="5"/>
      <c r="FJM60" s="5"/>
      <c r="FJN60" s="5"/>
      <c r="FJO60" s="5"/>
      <c r="FJP60" s="5"/>
      <c r="FJQ60" s="5"/>
      <c r="FJR60" s="5"/>
      <c r="FJS60" s="5"/>
      <c r="FJT60" s="5"/>
      <c r="FJU60" s="5"/>
      <c r="FJV60" s="5"/>
      <c r="FJW60" s="5"/>
      <c r="FJX60" s="5"/>
      <c r="FJY60" s="5"/>
      <c r="FJZ60" s="5"/>
      <c r="FKA60" s="5"/>
      <c r="FKB60" s="5"/>
      <c r="FKC60" s="5"/>
      <c r="FKD60" s="5"/>
      <c r="FKE60" s="5"/>
      <c r="FKF60" s="5"/>
      <c r="FKG60" s="5"/>
      <c r="FKH60" s="5"/>
      <c r="FKI60" s="5"/>
      <c r="FKJ60" s="5"/>
      <c r="FKK60" s="5"/>
      <c r="FKL60" s="5"/>
      <c r="FKM60" s="5"/>
      <c r="FKN60" s="5"/>
      <c r="FKO60" s="5"/>
      <c r="FKP60" s="5"/>
      <c r="FKQ60" s="5"/>
      <c r="FKR60" s="5"/>
      <c r="FKS60" s="5"/>
      <c r="FKT60" s="5"/>
      <c r="FKU60" s="5"/>
      <c r="FKV60" s="5"/>
      <c r="FKW60" s="5"/>
      <c r="FKX60" s="5"/>
      <c r="FKY60" s="5"/>
      <c r="FKZ60" s="5"/>
      <c r="FLA60" s="5"/>
      <c r="FLB60" s="5"/>
      <c r="FLC60" s="5"/>
      <c r="FLD60" s="5"/>
      <c r="FLE60" s="5"/>
      <c r="FLF60" s="5"/>
      <c r="FLG60" s="5"/>
      <c r="FLH60" s="5"/>
      <c r="FLI60" s="5"/>
      <c r="FLJ60" s="5"/>
      <c r="FLK60" s="5"/>
      <c r="FLL60" s="5"/>
      <c r="FLM60" s="5"/>
      <c r="FLN60" s="5"/>
      <c r="FLO60" s="5"/>
      <c r="FLP60" s="5"/>
      <c r="FLQ60" s="5"/>
      <c r="FLR60" s="5"/>
      <c r="FLS60" s="5"/>
      <c r="FLT60" s="5"/>
      <c r="FLU60" s="5"/>
      <c r="FLV60" s="5"/>
      <c r="FLW60" s="5"/>
      <c r="FLX60" s="5"/>
      <c r="FLY60" s="5"/>
      <c r="FLZ60" s="5"/>
      <c r="FMA60" s="5"/>
      <c r="FMB60" s="5"/>
      <c r="FMC60" s="5"/>
      <c r="FMD60" s="5"/>
      <c r="FME60" s="5"/>
      <c r="FMF60" s="5"/>
      <c r="FMG60" s="5"/>
      <c r="FMH60" s="5"/>
      <c r="FMI60" s="5"/>
      <c r="FMJ60" s="5"/>
      <c r="FMK60" s="5"/>
      <c r="FML60" s="5"/>
      <c r="FMM60" s="5"/>
      <c r="FMN60" s="5"/>
      <c r="FMO60" s="5"/>
      <c r="FMP60" s="5"/>
      <c r="FMQ60" s="5"/>
      <c r="FMR60" s="5"/>
      <c r="FMS60" s="5"/>
      <c r="FMT60" s="5"/>
      <c r="FMU60" s="5"/>
      <c r="FMV60" s="5"/>
      <c r="FMW60" s="5"/>
      <c r="FMX60" s="5"/>
      <c r="FMY60" s="5"/>
      <c r="FMZ60" s="5"/>
      <c r="FNA60" s="5"/>
      <c r="FNB60" s="5"/>
      <c r="FNC60" s="5"/>
      <c r="FND60" s="5"/>
      <c r="FNE60" s="5"/>
      <c r="FNF60" s="5"/>
      <c r="FNG60" s="5"/>
      <c r="FNH60" s="5"/>
      <c r="FNI60" s="5"/>
      <c r="FNJ60" s="5"/>
      <c r="FNK60" s="5"/>
      <c r="FNL60" s="5"/>
      <c r="FNM60" s="5"/>
      <c r="FNN60" s="5"/>
      <c r="FNO60" s="5"/>
      <c r="FNP60" s="5"/>
      <c r="FNQ60" s="5"/>
      <c r="FNR60" s="5"/>
      <c r="FNS60" s="5"/>
      <c r="FNT60" s="5"/>
      <c r="FNU60" s="5"/>
      <c r="FNV60" s="5"/>
      <c r="FNW60" s="5"/>
      <c r="FNX60" s="5"/>
      <c r="FNY60" s="5"/>
      <c r="FNZ60" s="5"/>
      <c r="FOA60" s="5"/>
      <c r="FOB60" s="5"/>
      <c r="FOC60" s="5"/>
      <c r="FOD60" s="5"/>
      <c r="FOE60" s="5"/>
      <c r="FOF60" s="5"/>
      <c r="FOG60" s="5"/>
      <c r="FOH60" s="5"/>
      <c r="FOI60" s="5"/>
      <c r="FOJ60" s="5"/>
      <c r="FOK60" s="5"/>
      <c r="FOL60" s="5"/>
      <c r="FOM60" s="5"/>
      <c r="FON60" s="5"/>
      <c r="FOO60" s="5"/>
      <c r="FOP60" s="5"/>
      <c r="FOQ60" s="5"/>
      <c r="FOR60" s="5"/>
      <c r="FOS60" s="5"/>
      <c r="FOT60" s="5"/>
      <c r="FOU60" s="5"/>
      <c r="FOV60" s="5"/>
      <c r="FOW60" s="5"/>
      <c r="FOX60" s="5"/>
      <c r="FOY60" s="5"/>
      <c r="FOZ60" s="5"/>
      <c r="FPA60" s="5"/>
      <c r="FPB60" s="5"/>
      <c r="FPC60" s="5"/>
      <c r="FPD60" s="5"/>
      <c r="FPE60" s="5"/>
      <c r="FPF60" s="5"/>
      <c r="FPG60" s="5"/>
      <c r="FPH60" s="5"/>
      <c r="FPI60" s="5"/>
      <c r="FPJ60" s="5"/>
      <c r="FPK60" s="5"/>
      <c r="FPL60" s="5"/>
      <c r="FPM60" s="5"/>
      <c r="FPN60" s="5"/>
      <c r="FPO60" s="5"/>
      <c r="FPP60" s="5"/>
      <c r="FPQ60" s="5"/>
      <c r="FPR60" s="5"/>
      <c r="FPS60" s="5"/>
      <c r="FPT60" s="5"/>
      <c r="FPU60" s="5"/>
      <c r="FPV60" s="5"/>
      <c r="FPW60" s="5"/>
      <c r="FPX60" s="5"/>
      <c r="FPY60" s="5"/>
      <c r="FPZ60" s="5"/>
      <c r="FQA60" s="5"/>
      <c r="FQB60" s="5"/>
      <c r="FQC60" s="5"/>
      <c r="FQD60" s="5"/>
      <c r="FQE60" s="5"/>
      <c r="FQF60" s="5"/>
      <c r="FQG60" s="5"/>
      <c r="FQH60" s="5"/>
      <c r="FQI60" s="5"/>
      <c r="FQJ60" s="5"/>
      <c r="FQK60" s="5"/>
      <c r="FQL60" s="5"/>
      <c r="FQM60" s="5"/>
      <c r="FQN60" s="5"/>
      <c r="FQO60" s="5"/>
      <c r="FQP60" s="5"/>
      <c r="FQQ60" s="5"/>
      <c r="FQR60" s="5"/>
      <c r="FQS60" s="5"/>
      <c r="FQT60" s="5"/>
      <c r="FQU60" s="5"/>
      <c r="FQV60" s="5"/>
      <c r="FQW60" s="5"/>
      <c r="FQX60" s="5"/>
      <c r="FQY60" s="5"/>
      <c r="FQZ60" s="5"/>
      <c r="FRA60" s="5"/>
      <c r="FRB60" s="5"/>
      <c r="FRC60" s="5"/>
      <c r="FRD60" s="5"/>
      <c r="FRE60" s="5"/>
      <c r="FRF60" s="5"/>
      <c r="FRG60" s="5"/>
      <c r="FRH60" s="5"/>
      <c r="FRI60" s="5"/>
      <c r="FRJ60" s="5"/>
      <c r="FRK60" s="5"/>
      <c r="FRL60" s="5"/>
      <c r="FRM60" s="5"/>
      <c r="FRN60" s="5"/>
      <c r="FRO60" s="5"/>
      <c r="FRP60" s="5"/>
      <c r="FRQ60" s="5"/>
      <c r="FRR60" s="5"/>
      <c r="FRS60" s="5"/>
      <c r="FRT60" s="5"/>
      <c r="FRU60" s="5"/>
      <c r="FRV60" s="5"/>
      <c r="FRW60" s="5"/>
      <c r="FRX60" s="5"/>
      <c r="FRY60" s="5"/>
      <c r="FRZ60" s="5"/>
      <c r="FSA60" s="5"/>
      <c r="FSB60" s="5"/>
      <c r="FSC60" s="5"/>
      <c r="FSD60" s="5"/>
      <c r="FSE60" s="5"/>
      <c r="FSF60" s="5"/>
      <c r="FSG60" s="5"/>
      <c r="FSH60" s="5"/>
      <c r="FSI60" s="5"/>
      <c r="FSJ60" s="5"/>
      <c r="FSK60" s="5"/>
      <c r="FSL60" s="5"/>
      <c r="FSM60" s="5"/>
      <c r="FSN60" s="5"/>
      <c r="FSO60" s="5"/>
      <c r="FSP60" s="5"/>
      <c r="FSQ60" s="5"/>
      <c r="FSR60" s="5"/>
      <c r="FSS60" s="5"/>
      <c r="FST60" s="5"/>
      <c r="FSU60" s="5"/>
      <c r="FSV60" s="5"/>
      <c r="FSW60" s="5"/>
      <c r="FSX60" s="5"/>
      <c r="FSY60" s="5"/>
      <c r="FSZ60" s="5"/>
      <c r="FTA60" s="5"/>
      <c r="FTB60" s="5"/>
      <c r="FTC60" s="5"/>
      <c r="FTD60" s="5"/>
      <c r="FTE60" s="5"/>
      <c r="FTF60" s="5"/>
      <c r="FTG60" s="5"/>
      <c r="FTH60" s="5"/>
      <c r="FTI60" s="5"/>
      <c r="FTJ60" s="5"/>
      <c r="FTK60" s="5"/>
      <c r="FTL60" s="5"/>
      <c r="FTM60" s="5"/>
      <c r="FTN60" s="5"/>
      <c r="FTO60" s="5"/>
      <c r="FTP60" s="5"/>
      <c r="FTQ60" s="5"/>
      <c r="FTR60" s="5"/>
      <c r="FTS60" s="5"/>
      <c r="FTT60" s="5"/>
      <c r="FTU60" s="5"/>
      <c r="FTV60" s="5"/>
      <c r="FTW60" s="5"/>
      <c r="FTX60" s="5"/>
      <c r="FTY60" s="5"/>
      <c r="FTZ60" s="5"/>
      <c r="FUA60" s="5"/>
      <c r="FUB60" s="5"/>
      <c r="FUC60" s="5"/>
      <c r="FUD60" s="5"/>
      <c r="FUE60" s="5"/>
      <c r="FUF60" s="5"/>
      <c r="FUG60" s="5"/>
      <c r="FUH60" s="5"/>
      <c r="FUI60" s="5"/>
      <c r="FUJ60" s="5"/>
      <c r="FUK60" s="5"/>
      <c r="FUL60" s="5"/>
      <c r="FUM60" s="5"/>
      <c r="FUN60" s="5"/>
      <c r="FUO60" s="5"/>
      <c r="FUP60" s="5"/>
      <c r="FUQ60" s="5"/>
      <c r="FUR60" s="5"/>
      <c r="FUS60" s="5"/>
      <c r="FUT60" s="5"/>
      <c r="FUU60" s="5"/>
      <c r="FUV60" s="5"/>
      <c r="FUW60" s="5"/>
      <c r="FUX60" s="5"/>
      <c r="FUY60" s="5"/>
      <c r="FUZ60" s="5"/>
      <c r="FVA60" s="5"/>
      <c r="FVB60" s="5"/>
      <c r="FVC60" s="5"/>
      <c r="FVD60" s="5"/>
      <c r="FVE60" s="5"/>
      <c r="FVF60" s="5"/>
      <c r="FVG60" s="5"/>
      <c r="FVH60" s="5"/>
      <c r="FVI60" s="5"/>
      <c r="FVJ60" s="5"/>
      <c r="FVK60" s="5"/>
      <c r="FVL60" s="5"/>
      <c r="FVM60" s="5"/>
      <c r="FVN60" s="5"/>
      <c r="FVO60" s="5"/>
      <c r="FVP60" s="5"/>
      <c r="FVQ60" s="5"/>
      <c r="FVR60" s="5"/>
      <c r="FVS60" s="5"/>
      <c r="FVT60" s="5"/>
      <c r="FVU60" s="5"/>
      <c r="FVV60" s="5"/>
      <c r="FVW60" s="5"/>
      <c r="FVX60" s="5"/>
      <c r="FVY60" s="5"/>
      <c r="FVZ60" s="5"/>
      <c r="FWA60" s="5"/>
      <c r="FWB60" s="5"/>
      <c r="FWC60" s="5"/>
      <c r="FWD60" s="5"/>
      <c r="FWE60" s="5"/>
      <c r="FWF60" s="5"/>
      <c r="FWG60" s="5"/>
      <c r="FWH60" s="5"/>
      <c r="FWI60" s="5"/>
      <c r="FWJ60" s="5"/>
      <c r="FWK60" s="5"/>
      <c r="FWL60" s="5"/>
      <c r="FWM60" s="5"/>
      <c r="FWN60" s="5"/>
      <c r="FWO60" s="5"/>
      <c r="FWP60" s="5"/>
      <c r="FWQ60" s="5"/>
      <c r="FWR60" s="5"/>
      <c r="FWS60" s="5"/>
      <c r="FWT60" s="5"/>
      <c r="FWU60" s="5"/>
      <c r="FWV60" s="5"/>
      <c r="FWW60" s="5"/>
      <c r="FWX60" s="5"/>
      <c r="FWY60" s="5"/>
      <c r="FWZ60" s="5"/>
      <c r="FXA60" s="5"/>
      <c r="FXB60" s="5"/>
      <c r="FXC60" s="5"/>
      <c r="FXD60" s="5"/>
      <c r="FXE60" s="5"/>
      <c r="FXF60" s="5"/>
      <c r="FXG60" s="5"/>
      <c r="FXH60" s="5"/>
      <c r="FXI60" s="5"/>
      <c r="FXJ60" s="5"/>
      <c r="FXK60" s="5"/>
      <c r="FXL60" s="5"/>
      <c r="FXM60" s="5"/>
      <c r="FXN60" s="5"/>
      <c r="FXO60" s="5"/>
      <c r="FXP60" s="5"/>
      <c r="FXQ60" s="5"/>
      <c r="FXR60" s="5"/>
      <c r="FXS60" s="5"/>
      <c r="FXT60" s="5"/>
      <c r="FXU60" s="5"/>
      <c r="FXV60" s="5"/>
      <c r="FXW60" s="5"/>
      <c r="FXX60" s="5"/>
      <c r="FXY60" s="5"/>
      <c r="FXZ60" s="5"/>
      <c r="FYA60" s="5"/>
      <c r="FYB60" s="5"/>
      <c r="FYC60" s="5"/>
      <c r="FYD60" s="5"/>
      <c r="FYE60" s="5"/>
      <c r="FYF60" s="5"/>
      <c r="FYG60" s="5"/>
      <c r="FYH60" s="5"/>
      <c r="FYI60" s="5"/>
      <c r="FYJ60" s="5"/>
      <c r="FYK60" s="5"/>
      <c r="FYL60" s="5"/>
      <c r="FYM60" s="5"/>
      <c r="FYN60" s="5"/>
      <c r="FYO60" s="5"/>
      <c r="FYP60" s="5"/>
      <c r="FYQ60" s="5"/>
      <c r="FYR60" s="5"/>
      <c r="FYS60" s="5"/>
      <c r="FYT60" s="5"/>
      <c r="FYU60" s="5"/>
      <c r="FYV60" s="5"/>
      <c r="FYW60" s="5"/>
      <c r="FYX60" s="5"/>
      <c r="FYY60" s="5"/>
      <c r="FYZ60" s="5"/>
      <c r="FZA60" s="5"/>
      <c r="FZB60" s="5"/>
      <c r="FZC60" s="5"/>
      <c r="FZD60" s="5"/>
      <c r="FZE60" s="5"/>
      <c r="FZF60" s="5"/>
      <c r="FZG60" s="5"/>
      <c r="FZH60" s="5"/>
      <c r="FZI60" s="5"/>
      <c r="FZJ60" s="5"/>
      <c r="FZK60" s="5"/>
      <c r="FZL60" s="5"/>
      <c r="FZM60" s="5"/>
      <c r="FZN60" s="5"/>
      <c r="FZO60" s="5"/>
      <c r="FZP60" s="5"/>
      <c r="FZQ60" s="5"/>
      <c r="FZR60" s="5"/>
      <c r="FZS60" s="5"/>
      <c r="FZT60" s="5"/>
      <c r="FZU60" s="5"/>
      <c r="FZV60" s="5"/>
      <c r="FZW60" s="5"/>
      <c r="FZX60" s="5"/>
      <c r="FZY60" s="5"/>
      <c r="FZZ60" s="5"/>
      <c r="GAA60" s="5"/>
      <c r="GAB60" s="5"/>
      <c r="GAC60" s="5"/>
      <c r="GAD60" s="5"/>
      <c r="GAE60" s="5"/>
      <c r="GAF60" s="5"/>
      <c r="GAG60" s="5"/>
      <c r="GAH60" s="5"/>
      <c r="GAI60" s="5"/>
      <c r="GAJ60" s="5"/>
      <c r="GAK60" s="5"/>
      <c r="GAL60" s="5"/>
      <c r="GAM60" s="5"/>
      <c r="GAN60" s="5"/>
      <c r="GAO60" s="5"/>
      <c r="GAP60" s="5"/>
      <c r="GAQ60" s="5"/>
      <c r="GAR60" s="5"/>
      <c r="GAS60" s="5"/>
      <c r="GAT60" s="5"/>
      <c r="GAU60" s="5"/>
      <c r="GAV60" s="5"/>
      <c r="GAW60" s="5"/>
      <c r="GAX60" s="5"/>
      <c r="GAY60" s="5"/>
      <c r="GAZ60" s="5"/>
      <c r="GBA60" s="5"/>
      <c r="GBB60" s="5"/>
      <c r="GBC60" s="5"/>
      <c r="GBD60" s="5"/>
      <c r="GBE60" s="5"/>
      <c r="GBF60" s="5"/>
      <c r="GBG60" s="5"/>
      <c r="GBH60" s="5"/>
      <c r="GBI60" s="5"/>
      <c r="GBJ60" s="5"/>
      <c r="GBK60" s="5"/>
      <c r="GBL60" s="5"/>
      <c r="GBM60" s="5"/>
      <c r="GBN60" s="5"/>
      <c r="GBO60" s="5"/>
      <c r="GBP60" s="5"/>
      <c r="GBQ60" s="5"/>
      <c r="GBR60" s="5"/>
      <c r="GBS60" s="5"/>
      <c r="GBT60" s="5"/>
      <c r="GBU60" s="5"/>
      <c r="GBV60" s="5"/>
      <c r="GBW60" s="5"/>
      <c r="GBX60" s="5"/>
      <c r="GBY60" s="5"/>
      <c r="GBZ60" s="5"/>
      <c r="GCA60" s="5"/>
      <c r="GCB60" s="5"/>
      <c r="GCC60" s="5"/>
      <c r="GCD60" s="5"/>
      <c r="GCE60" s="5"/>
      <c r="GCF60" s="5"/>
      <c r="GCG60" s="5"/>
      <c r="GCH60" s="5"/>
      <c r="GCI60" s="5"/>
      <c r="GCJ60" s="5"/>
      <c r="GCK60" s="5"/>
      <c r="GCL60" s="5"/>
      <c r="GCM60" s="5"/>
      <c r="GCN60" s="5"/>
      <c r="GCO60" s="5"/>
      <c r="GCP60" s="5"/>
      <c r="GCQ60" s="5"/>
      <c r="GCR60" s="5"/>
      <c r="GCS60" s="5"/>
      <c r="GCT60" s="5"/>
      <c r="GCU60" s="5"/>
      <c r="GCV60" s="5"/>
      <c r="GCW60" s="5"/>
      <c r="GCX60" s="5"/>
      <c r="GCY60" s="5"/>
      <c r="GCZ60" s="5"/>
      <c r="GDA60" s="5"/>
      <c r="GDB60" s="5"/>
      <c r="GDC60" s="5"/>
      <c r="GDD60" s="5"/>
      <c r="GDE60" s="5"/>
      <c r="GDF60" s="5"/>
      <c r="GDG60" s="5"/>
      <c r="GDH60" s="5"/>
      <c r="GDI60" s="5"/>
      <c r="GDJ60" s="5"/>
      <c r="GDK60" s="5"/>
      <c r="GDL60" s="5"/>
      <c r="GDM60" s="5"/>
      <c r="GDN60" s="5"/>
      <c r="GDO60" s="5"/>
      <c r="GDP60" s="5"/>
      <c r="GDQ60" s="5"/>
      <c r="GDR60" s="5"/>
      <c r="GDS60" s="5"/>
      <c r="GDT60" s="5"/>
      <c r="GDU60" s="5"/>
      <c r="GDV60" s="5"/>
      <c r="GDW60" s="5"/>
      <c r="GDX60" s="5"/>
      <c r="GDY60" s="5"/>
      <c r="GDZ60" s="5"/>
      <c r="GEA60" s="5"/>
      <c r="GEB60" s="5"/>
      <c r="GEC60" s="5"/>
      <c r="GED60" s="5"/>
      <c r="GEE60" s="5"/>
      <c r="GEF60" s="5"/>
      <c r="GEG60" s="5"/>
      <c r="GEH60" s="5"/>
      <c r="GEI60" s="5"/>
      <c r="GEJ60" s="5"/>
      <c r="GEK60" s="5"/>
      <c r="GEL60" s="5"/>
      <c r="GEM60" s="5"/>
      <c r="GEN60" s="5"/>
      <c r="GEO60" s="5"/>
      <c r="GEP60" s="5"/>
      <c r="GEQ60" s="5"/>
      <c r="GER60" s="5"/>
      <c r="GES60" s="5"/>
      <c r="GET60" s="5"/>
      <c r="GEU60" s="5"/>
      <c r="GEV60" s="5"/>
      <c r="GEW60" s="5"/>
      <c r="GEX60" s="5"/>
      <c r="GEY60" s="5"/>
      <c r="GEZ60" s="5"/>
      <c r="GFA60" s="5"/>
      <c r="GFB60" s="5"/>
      <c r="GFC60" s="5"/>
      <c r="GFD60" s="5"/>
      <c r="GFE60" s="5"/>
      <c r="GFF60" s="5"/>
      <c r="GFG60" s="5"/>
      <c r="GFH60" s="5"/>
      <c r="GFI60" s="5"/>
      <c r="GFJ60" s="5"/>
      <c r="GFK60" s="5"/>
      <c r="GFL60" s="5"/>
      <c r="GFM60" s="5"/>
      <c r="GFN60" s="5"/>
      <c r="GFO60" s="5"/>
      <c r="GFP60" s="5"/>
      <c r="GFQ60" s="5"/>
      <c r="GFR60" s="5"/>
      <c r="GFS60" s="5"/>
      <c r="GFT60" s="5"/>
      <c r="GFU60" s="5"/>
      <c r="GFV60" s="5"/>
      <c r="GFW60" s="5"/>
      <c r="GFX60" s="5"/>
      <c r="GFY60" s="5"/>
      <c r="GFZ60" s="5"/>
      <c r="GGA60" s="5"/>
      <c r="GGB60" s="5"/>
      <c r="GGC60" s="5"/>
      <c r="GGD60" s="5"/>
      <c r="GGE60" s="5"/>
      <c r="GGF60" s="5"/>
      <c r="GGG60" s="5"/>
      <c r="GGH60" s="5"/>
      <c r="GGI60" s="5"/>
      <c r="GGJ60" s="5"/>
      <c r="GGK60" s="5"/>
      <c r="GGL60" s="5"/>
      <c r="GGM60" s="5"/>
      <c r="GGN60" s="5"/>
      <c r="GGO60" s="5"/>
      <c r="GGP60" s="5"/>
      <c r="GGQ60" s="5"/>
      <c r="GGR60" s="5"/>
      <c r="GGS60" s="5"/>
      <c r="GGT60" s="5"/>
      <c r="GGU60" s="5"/>
      <c r="GGV60" s="5"/>
      <c r="GGW60" s="5"/>
      <c r="GGX60" s="5"/>
      <c r="GGY60" s="5"/>
      <c r="GGZ60" s="5"/>
      <c r="GHA60" s="5"/>
      <c r="GHB60" s="5"/>
      <c r="GHC60" s="5"/>
      <c r="GHD60" s="5"/>
      <c r="GHE60" s="5"/>
      <c r="GHF60" s="5"/>
      <c r="GHG60" s="5"/>
      <c r="GHH60" s="5"/>
      <c r="GHI60" s="5"/>
      <c r="GHJ60" s="5"/>
      <c r="GHK60" s="5"/>
      <c r="GHL60" s="5"/>
      <c r="GHM60" s="5"/>
      <c r="GHN60" s="5"/>
      <c r="GHO60" s="5"/>
      <c r="GHP60" s="5"/>
      <c r="GHQ60" s="5"/>
      <c r="GHR60" s="5"/>
      <c r="GHS60" s="5"/>
      <c r="GHT60" s="5"/>
      <c r="GHU60" s="5"/>
      <c r="GHV60" s="5"/>
      <c r="GHW60" s="5"/>
      <c r="GHX60" s="5"/>
      <c r="GHY60" s="5"/>
      <c r="GHZ60" s="5"/>
      <c r="GIA60" s="5"/>
      <c r="GIB60" s="5"/>
      <c r="GIC60" s="5"/>
      <c r="GID60" s="5"/>
      <c r="GIE60" s="5"/>
      <c r="GIF60" s="5"/>
      <c r="GIG60" s="5"/>
      <c r="GIH60" s="5"/>
      <c r="GII60" s="5"/>
      <c r="GIJ60" s="5"/>
      <c r="GIK60" s="5"/>
      <c r="GIL60" s="5"/>
      <c r="GIM60" s="5"/>
      <c r="GIN60" s="5"/>
      <c r="GIO60" s="5"/>
      <c r="GIP60" s="5"/>
      <c r="GIQ60" s="5"/>
      <c r="GIR60" s="5"/>
      <c r="GIS60" s="5"/>
      <c r="GIT60" s="5"/>
      <c r="GIU60" s="5"/>
      <c r="GIV60" s="5"/>
      <c r="GIW60" s="5"/>
      <c r="GIX60" s="5"/>
      <c r="GIY60" s="5"/>
      <c r="GIZ60" s="5"/>
      <c r="GJA60" s="5"/>
      <c r="GJB60" s="5"/>
      <c r="GJC60" s="5"/>
      <c r="GJD60" s="5"/>
      <c r="GJE60" s="5"/>
      <c r="GJF60" s="5"/>
      <c r="GJG60" s="5"/>
      <c r="GJH60" s="5"/>
      <c r="GJI60" s="5"/>
      <c r="GJJ60" s="5"/>
      <c r="GJK60" s="5"/>
      <c r="GJL60" s="5"/>
      <c r="GJM60" s="5"/>
      <c r="GJN60" s="5"/>
      <c r="GJO60" s="5"/>
      <c r="GJP60" s="5"/>
      <c r="GJQ60" s="5"/>
      <c r="GJR60" s="5"/>
      <c r="GJS60" s="5"/>
      <c r="GJT60" s="5"/>
      <c r="GJU60" s="5"/>
      <c r="GJV60" s="5"/>
      <c r="GJW60" s="5"/>
      <c r="GJX60" s="5"/>
      <c r="GJY60" s="5"/>
      <c r="GJZ60" s="5"/>
      <c r="GKA60" s="5"/>
      <c r="GKB60" s="5"/>
      <c r="GKC60" s="5"/>
      <c r="GKD60" s="5"/>
      <c r="GKE60" s="5"/>
      <c r="GKF60" s="5"/>
      <c r="GKG60" s="5"/>
      <c r="GKH60" s="5"/>
      <c r="GKI60" s="5"/>
      <c r="GKJ60" s="5"/>
      <c r="GKK60" s="5"/>
      <c r="GKL60" s="5"/>
      <c r="GKM60" s="5"/>
      <c r="GKN60" s="5"/>
      <c r="GKO60" s="5"/>
      <c r="GKP60" s="5"/>
      <c r="GKQ60" s="5"/>
      <c r="GKR60" s="5"/>
      <c r="GKS60" s="5"/>
      <c r="GKT60" s="5"/>
      <c r="GKU60" s="5"/>
      <c r="GKV60" s="5"/>
      <c r="GKW60" s="5"/>
      <c r="GKX60" s="5"/>
      <c r="GKY60" s="5"/>
      <c r="GKZ60" s="5"/>
      <c r="GLA60" s="5"/>
      <c r="GLB60" s="5"/>
      <c r="GLC60" s="5"/>
      <c r="GLD60" s="5"/>
      <c r="GLE60" s="5"/>
      <c r="GLF60" s="5"/>
      <c r="GLG60" s="5"/>
      <c r="GLH60" s="5"/>
      <c r="GLI60" s="5"/>
      <c r="GLJ60" s="5"/>
      <c r="GLK60" s="5"/>
      <c r="GLL60" s="5"/>
      <c r="GLM60" s="5"/>
      <c r="GLN60" s="5"/>
      <c r="GLO60" s="5"/>
      <c r="GLP60" s="5"/>
      <c r="GLQ60" s="5"/>
      <c r="GLR60" s="5"/>
      <c r="GLS60" s="5"/>
      <c r="GLT60" s="5"/>
      <c r="GLU60" s="5"/>
      <c r="GLV60" s="5"/>
      <c r="GLW60" s="5"/>
      <c r="GLX60" s="5"/>
      <c r="GLY60" s="5"/>
      <c r="GLZ60" s="5"/>
      <c r="GMA60" s="5"/>
      <c r="GMB60" s="5"/>
      <c r="GMC60" s="5"/>
      <c r="GMD60" s="5"/>
      <c r="GME60" s="5"/>
      <c r="GMF60" s="5"/>
      <c r="GMG60" s="5"/>
      <c r="GMH60" s="5"/>
      <c r="GMI60" s="5"/>
      <c r="GMJ60" s="5"/>
      <c r="GMK60" s="5"/>
      <c r="GML60" s="5"/>
      <c r="GMM60" s="5"/>
      <c r="GMN60" s="5"/>
      <c r="GMO60" s="5"/>
      <c r="GMP60" s="5"/>
      <c r="GMQ60" s="5"/>
      <c r="GMR60" s="5"/>
      <c r="GMS60" s="5"/>
      <c r="GMT60" s="5"/>
      <c r="GMU60" s="5"/>
      <c r="GMV60" s="5"/>
      <c r="GMW60" s="5"/>
      <c r="GMX60" s="5"/>
      <c r="GMY60" s="5"/>
      <c r="GMZ60" s="5"/>
      <c r="GNA60" s="5"/>
      <c r="GNB60" s="5"/>
      <c r="GNC60" s="5"/>
      <c r="GND60" s="5"/>
      <c r="GNE60" s="5"/>
      <c r="GNF60" s="5"/>
      <c r="GNG60" s="5"/>
      <c r="GNH60" s="5"/>
      <c r="GNI60" s="5"/>
      <c r="GNJ60" s="5"/>
      <c r="GNK60" s="5"/>
      <c r="GNL60" s="5"/>
      <c r="GNM60" s="5"/>
      <c r="GNN60" s="5"/>
      <c r="GNO60" s="5"/>
      <c r="GNP60" s="5"/>
      <c r="GNQ60" s="5"/>
      <c r="GNR60" s="5"/>
      <c r="GNS60" s="5"/>
      <c r="GNT60" s="5"/>
      <c r="GNU60" s="5"/>
      <c r="GNV60" s="5"/>
      <c r="GNW60" s="5"/>
      <c r="GNX60" s="5"/>
      <c r="GNY60" s="5"/>
      <c r="GNZ60" s="5"/>
      <c r="GOA60" s="5"/>
      <c r="GOB60" s="5"/>
      <c r="GOC60" s="5"/>
      <c r="GOD60" s="5"/>
      <c r="GOE60" s="5"/>
      <c r="GOF60" s="5"/>
      <c r="GOG60" s="5"/>
      <c r="GOH60" s="5"/>
      <c r="GOI60" s="5"/>
      <c r="GOJ60" s="5"/>
      <c r="GOK60" s="5"/>
      <c r="GOL60" s="5"/>
      <c r="GOM60" s="5"/>
      <c r="GON60" s="5"/>
      <c r="GOO60" s="5"/>
      <c r="GOP60" s="5"/>
      <c r="GOQ60" s="5"/>
      <c r="GOR60" s="5"/>
      <c r="GOS60" s="5"/>
      <c r="GOT60" s="5"/>
      <c r="GOU60" s="5"/>
      <c r="GOV60" s="5"/>
      <c r="GOW60" s="5"/>
      <c r="GOX60" s="5"/>
      <c r="GOY60" s="5"/>
      <c r="GOZ60" s="5"/>
      <c r="GPA60" s="5"/>
      <c r="GPB60" s="5"/>
      <c r="GPC60" s="5"/>
      <c r="GPD60" s="5"/>
      <c r="GPE60" s="5"/>
      <c r="GPF60" s="5"/>
      <c r="GPG60" s="5"/>
      <c r="GPH60" s="5"/>
      <c r="GPI60" s="5"/>
      <c r="GPJ60" s="5"/>
      <c r="GPK60" s="5"/>
      <c r="GPL60" s="5"/>
      <c r="GPM60" s="5"/>
      <c r="GPN60" s="5"/>
      <c r="GPO60" s="5"/>
      <c r="GPP60" s="5"/>
      <c r="GPQ60" s="5"/>
      <c r="GPR60" s="5"/>
      <c r="GPS60" s="5"/>
      <c r="GPT60" s="5"/>
      <c r="GPU60" s="5"/>
      <c r="GPV60" s="5"/>
      <c r="GPW60" s="5"/>
      <c r="GPX60" s="5"/>
      <c r="GPY60" s="5"/>
      <c r="GPZ60" s="5"/>
      <c r="GQA60" s="5"/>
      <c r="GQB60" s="5"/>
      <c r="GQC60" s="5"/>
      <c r="GQD60" s="5"/>
      <c r="GQE60" s="5"/>
      <c r="GQF60" s="5"/>
      <c r="GQG60" s="5"/>
      <c r="GQH60" s="5"/>
      <c r="GQI60" s="5"/>
      <c r="GQJ60" s="5"/>
      <c r="GQK60" s="5"/>
      <c r="GQL60" s="5"/>
      <c r="GQM60" s="5"/>
      <c r="GQN60" s="5"/>
      <c r="GQO60" s="5"/>
      <c r="GQP60" s="5"/>
      <c r="GQQ60" s="5"/>
      <c r="GQR60" s="5"/>
      <c r="GQS60" s="5"/>
      <c r="GQT60" s="5"/>
      <c r="GQU60" s="5"/>
      <c r="GQV60" s="5"/>
      <c r="GQW60" s="5"/>
      <c r="GQX60" s="5"/>
      <c r="GQY60" s="5"/>
      <c r="GQZ60" s="5"/>
      <c r="GRA60" s="5"/>
      <c r="GRB60" s="5"/>
      <c r="GRC60" s="5"/>
      <c r="GRD60" s="5"/>
      <c r="GRE60" s="5"/>
      <c r="GRF60" s="5"/>
      <c r="GRG60" s="5"/>
      <c r="GRH60" s="5"/>
      <c r="GRI60" s="5"/>
      <c r="GRJ60" s="5"/>
      <c r="GRK60" s="5"/>
      <c r="GRL60" s="5"/>
      <c r="GRM60" s="5"/>
      <c r="GRN60" s="5"/>
      <c r="GRO60" s="5"/>
      <c r="GRP60" s="5"/>
      <c r="GRQ60" s="5"/>
      <c r="GRR60" s="5"/>
      <c r="GRS60" s="5"/>
      <c r="GRT60" s="5"/>
      <c r="GRU60" s="5"/>
      <c r="GRV60" s="5"/>
      <c r="GRW60" s="5"/>
      <c r="GRX60" s="5"/>
      <c r="GRY60" s="5"/>
      <c r="GRZ60" s="5"/>
      <c r="GSA60" s="5"/>
      <c r="GSB60" s="5"/>
      <c r="GSC60" s="5"/>
      <c r="GSD60" s="5"/>
      <c r="GSE60" s="5"/>
      <c r="GSF60" s="5"/>
      <c r="GSG60" s="5"/>
      <c r="GSH60" s="5"/>
      <c r="GSI60" s="5"/>
      <c r="GSJ60" s="5"/>
      <c r="GSK60" s="5"/>
      <c r="GSL60" s="5"/>
      <c r="GSM60" s="5"/>
      <c r="GSN60" s="5"/>
      <c r="GSO60" s="5"/>
      <c r="GSP60" s="5"/>
      <c r="GSQ60" s="5"/>
      <c r="GSR60" s="5"/>
      <c r="GSS60" s="5"/>
      <c r="GST60" s="5"/>
      <c r="GSU60" s="5"/>
      <c r="GSV60" s="5"/>
      <c r="GSW60" s="5"/>
      <c r="GSX60" s="5"/>
      <c r="GSY60" s="5"/>
      <c r="GSZ60" s="5"/>
      <c r="GTA60" s="5"/>
      <c r="GTB60" s="5"/>
      <c r="GTC60" s="5"/>
      <c r="GTD60" s="5"/>
      <c r="GTE60" s="5"/>
      <c r="GTF60" s="5"/>
      <c r="GTG60" s="5"/>
      <c r="GTH60" s="5"/>
      <c r="GTI60" s="5"/>
      <c r="GTJ60" s="5"/>
      <c r="GTK60" s="5"/>
      <c r="GTL60" s="5"/>
      <c r="GTM60" s="5"/>
      <c r="GTN60" s="5"/>
      <c r="GTO60" s="5"/>
      <c r="GTP60" s="5"/>
      <c r="GTQ60" s="5"/>
      <c r="GTR60" s="5"/>
      <c r="GTS60" s="5"/>
      <c r="GTT60" s="5"/>
      <c r="GTU60" s="5"/>
      <c r="GTV60" s="5"/>
      <c r="GTW60" s="5"/>
      <c r="GTX60" s="5"/>
      <c r="GTY60" s="5"/>
      <c r="GTZ60" s="5"/>
      <c r="GUA60" s="5"/>
      <c r="GUB60" s="5"/>
      <c r="GUC60" s="5"/>
      <c r="GUD60" s="5"/>
      <c r="GUE60" s="5"/>
      <c r="GUF60" s="5"/>
      <c r="GUG60" s="5"/>
      <c r="GUH60" s="5"/>
      <c r="GUI60" s="5"/>
      <c r="GUJ60" s="5"/>
      <c r="GUK60" s="5"/>
      <c r="GUL60" s="5"/>
      <c r="GUM60" s="5"/>
      <c r="GUN60" s="5"/>
      <c r="GUO60" s="5"/>
      <c r="GUP60" s="5"/>
      <c r="GUQ60" s="5"/>
      <c r="GUR60" s="5"/>
      <c r="GUS60" s="5"/>
      <c r="GUT60" s="5"/>
      <c r="GUU60" s="5"/>
      <c r="GUV60" s="5"/>
      <c r="GUW60" s="5"/>
      <c r="GUX60" s="5"/>
      <c r="GUY60" s="5"/>
      <c r="GUZ60" s="5"/>
      <c r="GVA60" s="5"/>
      <c r="GVB60" s="5"/>
      <c r="GVC60" s="5"/>
      <c r="GVD60" s="5"/>
      <c r="GVE60" s="5"/>
      <c r="GVF60" s="5"/>
      <c r="GVG60" s="5"/>
      <c r="GVH60" s="5"/>
      <c r="GVI60" s="5"/>
      <c r="GVJ60" s="5"/>
      <c r="GVK60" s="5"/>
      <c r="GVL60" s="5"/>
      <c r="GVM60" s="5"/>
      <c r="GVN60" s="5"/>
      <c r="GVO60" s="5"/>
      <c r="GVP60" s="5"/>
      <c r="GVQ60" s="5"/>
      <c r="GVR60" s="5"/>
      <c r="GVS60" s="5"/>
      <c r="GVT60" s="5"/>
      <c r="GVU60" s="5"/>
      <c r="GVV60" s="5"/>
      <c r="GVW60" s="5"/>
      <c r="GVX60" s="5"/>
      <c r="GVY60" s="5"/>
      <c r="GVZ60" s="5"/>
      <c r="GWA60" s="5"/>
      <c r="GWB60" s="5"/>
      <c r="GWC60" s="5"/>
      <c r="GWD60" s="5"/>
      <c r="GWE60" s="5"/>
      <c r="GWF60" s="5"/>
      <c r="GWG60" s="5"/>
      <c r="GWH60" s="5"/>
      <c r="GWI60" s="5"/>
      <c r="GWJ60" s="5"/>
      <c r="GWK60" s="5"/>
      <c r="GWL60" s="5"/>
      <c r="GWM60" s="5"/>
      <c r="GWN60" s="5"/>
      <c r="GWO60" s="5"/>
      <c r="GWP60" s="5"/>
      <c r="GWQ60" s="5"/>
      <c r="GWR60" s="5"/>
      <c r="GWS60" s="5"/>
      <c r="GWT60" s="5"/>
      <c r="GWU60" s="5"/>
      <c r="GWV60" s="5"/>
      <c r="GWW60" s="5"/>
      <c r="GWX60" s="5"/>
      <c r="GWY60" s="5"/>
      <c r="GWZ60" s="5"/>
      <c r="GXA60" s="5"/>
      <c r="GXB60" s="5"/>
      <c r="GXC60" s="5"/>
      <c r="GXD60" s="5"/>
      <c r="GXE60" s="5"/>
      <c r="GXF60" s="5"/>
      <c r="GXG60" s="5"/>
      <c r="GXH60" s="5"/>
      <c r="GXI60" s="5"/>
      <c r="GXJ60" s="5"/>
      <c r="GXK60" s="5"/>
      <c r="GXL60" s="5"/>
      <c r="GXM60" s="5"/>
      <c r="GXN60" s="5"/>
      <c r="GXO60" s="5"/>
      <c r="GXP60" s="5"/>
      <c r="GXQ60" s="5"/>
      <c r="GXR60" s="5"/>
      <c r="GXS60" s="5"/>
      <c r="GXT60" s="5"/>
      <c r="GXU60" s="5"/>
      <c r="GXV60" s="5"/>
      <c r="GXW60" s="5"/>
      <c r="GXX60" s="5"/>
      <c r="GXY60" s="5"/>
      <c r="GXZ60" s="5"/>
      <c r="GYA60" s="5"/>
      <c r="GYB60" s="5"/>
      <c r="GYC60" s="5"/>
      <c r="GYD60" s="5"/>
      <c r="GYE60" s="5"/>
      <c r="GYF60" s="5"/>
      <c r="GYG60" s="5"/>
      <c r="GYH60" s="5"/>
      <c r="GYI60" s="5"/>
      <c r="GYJ60" s="5"/>
      <c r="GYK60" s="5"/>
      <c r="GYL60" s="5"/>
      <c r="GYM60" s="5"/>
      <c r="GYN60" s="5"/>
      <c r="GYO60" s="5"/>
      <c r="GYP60" s="5"/>
      <c r="GYQ60" s="5"/>
      <c r="GYR60" s="5"/>
      <c r="GYS60" s="5"/>
      <c r="GYT60" s="5"/>
      <c r="GYU60" s="5"/>
      <c r="GYV60" s="5"/>
      <c r="GYW60" s="5"/>
      <c r="GYX60" s="5"/>
      <c r="GYY60" s="5"/>
      <c r="GYZ60" s="5"/>
      <c r="GZA60" s="5"/>
      <c r="GZB60" s="5"/>
      <c r="GZC60" s="5"/>
      <c r="GZD60" s="5"/>
      <c r="GZE60" s="5"/>
      <c r="GZF60" s="5"/>
      <c r="GZG60" s="5"/>
      <c r="GZH60" s="5"/>
      <c r="GZI60" s="5"/>
      <c r="GZJ60" s="5"/>
      <c r="GZK60" s="5"/>
      <c r="GZL60" s="5"/>
      <c r="GZM60" s="5"/>
      <c r="GZN60" s="5"/>
      <c r="GZO60" s="5"/>
      <c r="GZP60" s="5"/>
      <c r="GZQ60" s="5"/>
      <c r="GZR60" s="5"/>
      <c r="GZS60" s="5"/>
      <c r="GZT60" s="5"/>
      <c r="GZU60" s="5"/>
      <c r="GZV60" s="5"/>
      <c r="GZW60" s="5"/>
      <c r="GZX60" s="5"/>
      <c r="GZY60" s="5"/>
      <c r="GZZ60" s="5"/>
      <c r="HAA60" s="5"/>
      <c r="HAB60" s="5"/>
      <c r="HAC60" s="5"/>
      <c r="HAD60" s="5"/>
      <c r="HAE60" s="5"/>
      <c r="HAF60" s="5"/>
      <c r="HAG60" s="5"/>
      <c r="HAH60" s="5"/>
      <c r="HAI60" s="5"/>
      <c r="HAJ60" s="5"/>
      <c r="HAK60" s="5"/>
      <c r="HAL60" s="5"/>
      <c r="HAM60" s="5"/>
      <c r="HAN60" s="5"/>
      <c r="HAO60" s="5"/>
      <c r="HAP60" s="5"/>
      <c r="HAQ60" s="5"/>
      <c r="HAR60" s="5"/>
      <c r="HAS60" s="5"/>
      <c r="HAT60" s="5"/>
      <c r="HAU60" s="5"/>
      <c r="HAV60" s="5"/>
      <c r="HAW60" s="5"/>
      <c r="HAX60" s="5"/>
      <c r="HAY60" s="5"/>
      <c r="HAZ60" s="5"/>
      <c r="HBA60" s="5"/>
      <c r="HBB60" s="5"/>
      <c r="HBC60" s="5"/>
      <c r="HBD60" s="5"/>
      <c r="HBE60" s="5"/>
      <c r="HBF60" s="5"/>
      <c r="HBG60" s="5"/>
      <c r="HBH60" s="5"/>
      <c r="HBI60" s="5"/>
      <c r="HBJ60" s="5"/>
      <c r="HBK60" s="5"/>
      <c r="HBL60" s="5"/>
      <c r="HBM60" s="5"/>
      <c r="HBN60" s="5"/>
      <c r="HBO60" s="5"/>
      <c r="HBP60" s="5"/>
      <c r="HBQ60" s="5"/>
      <c r="HBR60" s="5"/>
      <c r="HBS60" s="5"/>
      <c r="HBT60" s="5"/>
      <c r="HBU60" s="5"/>
      <c r="HBV60" s="5"/>
      <c r="HBW60" s="5"/>
      <c r="HBX60" s="5"/>
      <c r="HBY60" s="5"/>
      <c r="HBZ60" s="5"/>
      <c r="HCA60" s="5"/>
      <c r="HCB60" s="5"/>
      <c r="HCC60" s="5"/>
      <c r="HCD60" s="5"/>
      <c r="HCE60" s="5"/>
      <c r="HCF60" s="5"/>
      <c r="HCG60" s="5"/>
      <c r="HCH60" s="5"/>
      <c r="HCI60" s="5"/>
      <c r="HCJ60" s="5"/>
      <c r="HCK60" s="5"/>
      <c r="HCL60" s="5"/>
      <c r="HCM60" s="5"/>
      <c r="HCN60" s="5"/>
      <c r="HCO60" s="5"/>
      <c r="HCP60" s="5"/>
      <c r="HCQ60" s="5"/>
      <c r="HCR60" s="5"/>
      <c r="HCS60" s="5"/>
      <c r="HCT60" s="5"/>
      <c r="HCU60" s="5"/>
      <c r="HCV60" s="5"/>
      <c r="HCW60" s="5"/>
      <c r="HCX60" s="5"/>
      <c r="HCY60" s="5"/>
      <c r="HCZ60" s="5"/>
      <c r="HDA60" s="5"/>
      <c r="HDB60" s="5"/>
      <c r="HDC60" s="5"/>
      <c r="HDD60" s="5"/>
      <c r="HDE60" s="5"/>
      <c r="HDF60" s="5"/>
      <c r="HDG60" s="5"/>
      <c r="HDH60" s="5"/>
      <c r="HDI60" s="5"/>
      <c r="HDJ60" s="5"/>
      <c r="HDK60" s="5"/>
      <c r="HDL60" s="5"/>
      <c r="HDM60" s="5"/>
      <c r="HDN60" s="5"/>
      <c r="HDO60" s="5"/>
      <c r="HDP60" s="5"/>
      <c r="HDQ60" s="5"/>
      <c r="HDR60" s="5"/>
      <c r="HDS60" s="5"/>
      <c r="HDT60" s="5"/>
      <c r="HDU60" s="5"/>
      <c r="HDV60" s="5"/>
      <c r="HDW60" s="5"/>
      <c r="HDX60" s="5"/>
      <c r="HDY60" s="5"/>
      <c r="HDZ60" s="5"/>
      <c r="HEA60" s="5"/>
      <c r="HEB60" s="5"/>
      <c r="HEC60" s="5"/>
      <c r="HED60" s="5"/>
      <c r="HEE60" s="5"/>
      <c r="HEF60" s="5"/>
      <c r="HEG60" s="5"/>
      <c r="HEH60" s="5"/>
      <c r="HEI60" s="5"/>
      <c r="HEJ60" s="5"/>
      <c r="HEK60" s="5"/>
      <c r="HEL60" s="5"/>
      <c r="HEM60" s="5"/>
      <c r="HEN60" s="5"/>
      <c r="HEO60" s="5"/>
      <c r="HEP60" s="5"/>
      <c r="HEQ60" s="5"/>
      <c r="HER60" s="5"/>
      <c r="HES60" s="5"/>
      <c r="HET60" s="5"/>
      <c r="HEU60" s="5"/>
      <c r="HEV60" s="5"/>
      <c r="HEW60" s="5"/>
      <c r="HEX60" s="5"/>
      <c r="HEY60" s="5"/>
      <c r="HEZ60" s="5"/>
      <c r="HFA60" s="5"/>
      <c r="HFB60" s="5"/>
      <c r="HFC60" s="5"/>
      <c r="HFD60" s="5"/>
      <c r="HFE60" s="5"/>
      <c r="HFF60" s="5"/>
      <c r="HFG60" s="5"/>
      <c r="HFH60" s="5"/>
      <c r="HFI60" s="5"/>
      <c r="HFJ60" s="5"/>
      <c r="HFK60" s="5"/>
      <c r="HFL60" s="5"/>
      <c r="HFM60" s="5"/>
      <c r="HFN60" s="5"/>
      <c r="HFO60" s="5"/>
      <c r="HFP60" s="5"/>
      <c r="HFQ60" s="5"/>
      <c r="HFR60" s="5"/>
      <c r="HFS60" s="5"/>
      <c r="HFT60" s="5"/>
      <c r="HFU60" s="5"/>
      <c r="HFV60" s="5"/>
      <c r="HFW60" s="5"/>
      <c r="HFX60" s="5"/>
      <c r="HFY60" s="5"/>
      <c r="HFZ60" s="5"/>
      <c r="HGA60" s="5"/>
      <c r="HGB60" s="5"/>
      <c r="HGC60" s="5"/>
      <c r="HGD60" s="5"/>
      <c r="HGE60" s="5"/>
      <c r="HGF60" s="5"/>
      <c r="HGG60" s="5"/>
      <c r="HGH60" s="5"/>
      <c r="HGI60" s="5"/>
      <c r="HGJ60" s="5"/>
      <c r="HGK60" s="5"/>
      <c r="HGL60" s="5"/>
      <c r="HGM60" s="5"/>
      <c r="HGN60" s="5"/>
      <c r="HGO60" s="5"/>
      <c r="HGP60" s="5"/>
      <c r="HGQ60" s="5"/>
      <c r="HGR60" s="5"/>
      <c r="HGS60" s="5"/>
      <c r="HGT60" s="5"/>
      <c r="HGU60" s="5"/>
      <c r="HGV60" s="5"/>
      <c r="HGW60" s="5"/>
      <c r="HGX60" s="5"/>
      <c r="HGY60" s="5"/>
      <c r="HGZ60" s="5"/>
      <c r="HHA60" s="5"/>
      <c r="HHB60" s="5"/>
      <c r="HHC60" s="5"/>
      <c r="HHD60" s="5"/>
      <c r="HHE60" s="5"/>
      <c r="HHF60" s="5"/>
      <c r="HHG60" s="5"/>
      <c r="HHH60" s="5"/>
      <c r="HHI60" s="5"/>
      <c r="HHJ60" s="5"/>
      <c r="HHK60" s="5"/>
      <c r="HHL60" s="5"/>
      <c r="HHM60" s="5"/>
      <c r="HHN60" s="5"/>
      <c r="HHO60" s="5"/>
      <c r="HHP60" s="5"/>
      <c r="HHQ60" s="5"/>
      <c r="HHR60" s="5"/>
      <c r="HHS60" s="5"/>
      <c r="HHT60" s="5"/>
      <c r="HHU60" s="5"/>
      <c r="HHV60" s="5"/>
      <c r="HHW60" s="5"/>
      <c r="HHX60" s="5"/>
      <c r="HHY60" s="5"/>
      <c r="HHZ60" s="5"/>
      <c r="HIA60" s="5"/>
      <c r="HIB60" s="5"/>
      <c r="HIC60" s="5"/>
      <c r="HID60" s="5"/>
      <c r="HIE60" s="5"/>
      <c r="HIF60" s="5"/>
      <c r="HIG60" s="5"/>
      <c r="HIH60" s="5"/>
      <c r="HII60" s="5"/>
      <c r="HIJ60" s="5"/>
      <c r="HIK60" s="5"/>
      <c r="HIL60" s="5"/>
      <c r="HIM60" s="5"/>
      <c r="HIN60" s="5"/>
      <c r="HIO60" s="5"/>
      <c r="HIP60" s="5"/>
      <c r="HIQ60" s="5"/>
      <c r="HIR60" s="5"/>
      <c r="HIS60" s="5"/>
      <c r="HIT60" s="5"/>
      <c r="HIU60" s="5"/>
      <c r="HIV60" s="5"/>
      <c r="HIW60" s="5"/>
      <c r="HIX60" s="5"/>
      <c r="HIY60" s="5"/>
      <c r="HIZ60" s="5"/>
      <c r="HJA60" s="5"/>
      <c r="HJB60" s="5"/>
      <c r="HJC60" s="5"/>
      <c r="HJD60" s="5"/>
      <c r="HJE60" s="5"/>
      <c r="HJF60" s="5"/>
      <c r="HJG60" s="5"/>
      <c r="HJH60" s="5"/>
      <c r="HJI60" s="5"/>
      <c r="HJJ60" s="5"/>
      <c r="HJK60" s="5"/>
      <c r="HJL60" s="5"/>
      <c r="HJM60" s="5"/>
      <c r="HJN60" s="5"/>
      <c r="HJO60" s="5"/>
      <c r="HJP60" s="5"/>
      <c r="HJQ60" s="5"/>
      <c r="HJR60" s="5"/>
      <c r="HJS60" s="5"/>
      <c r="HJT60" s="5"/>
      <c r="HJU60" s="5"/>
      <c r="HJV60" s="5"/>
      <c r="HJW60" s="5"/>
      <c r="HJX60" s="5"/>
      <c r="HJY60" s="5"/>
      <c r="HJZ60" s="5"/>
      <c r="HKA60" s="5"/>
      <c r="HKB60" s="5"/>
      <c r="HKC60" s="5"/>
      <c r="HKD60" s="5"/>
      <c r="HKE60" s="5"/>
      <c r="HKF60" s="5"/>
      <c r="HKG60" s="5"/>
      <c r="HKH60" s="5"/>
      <c r="HKI60" s="5"/>
      <c r="HKJ60" s="5"/>
      <c r="HKK60" s="5"/>
      <c r="HKL60" s="5"/>
      <c r="HKM60" s="5"/>
      <c r="HKN60" s="5"/>
      <c r="HKO60" s="5"/>
      <c r="HKP60" s="5"/>
      <c r="HKQ60" s="5"/>
      <c r="HKR60" s="5"/>
      <c r="HKS60" s="5"/>
      <c r="HKT60" s="5"/>
      <c r="HKU60" s="5"/>
      <c r="HKV60" s="5"/>
      <c r="HKW60" s="5"/>
      <c r="HKX60" s="5"/>
      <c r="HKY60" s="5"/>
      <c r="HKZ60" s="5"/>
      <c r="HLA60" s="5"/>
      <c r="HLB60" s="5"/>
      <c r="HLC60" s="5"/>
      <c r="HLD60" s="5"/>
      <c r="HLE60" s="5"/>
      <c r="HLF60" s="5"/>
      <c r="HLG60" s="5"/>
      <c r="HLH60" s="5"/>
      <c r="HLI60" s="5"/>
      <c r="HLJ60" s="5"/>
      <c r="HLK60" s="5"/>
      <c r="HLL60" s="5"/>
      <c r="HLM60" s="5"/>
      <c r="HLN60" s="5"/>
      <c r="HLO60" s="5"/>
      <c r="HLP60" s="5"/>
      <c r="HLQ60" s="5"/>
      <c r="HLR60" s="5"/>
      <c r="HLS60" s="5"/>
      <c r="HLT60" s="5"/>
      <c r="HLU60" s="5"/>
      <c r="HLV60" s="5"/>
      <c r="HLW60" s="5"/>
      <c r="HLX60" s="5"/>
      <c r="HLY60" s="5"/>
      <c r="HLZ60" s="5"/>
      <c r="HMA60" s="5"/>
      <c r="HMB60" s="5"/>
      <c r="HMC60" s="5"/>
      <c r="HMD60" s="5"/>
      <c r="HME60" s="5"/>
      <c r="HMF60" s="5"/>
      <c r="HMG60" s="5"/>
      <c r="HMH60" s="5"/>
      <c r="HMI60" s="5"/>
      <c r="HMJ60" s="5"/>
      <c r="HMK60" s="5"/>
      <c r="HML60" s="5"/>
      <c r="HMM60" s="5"/>
      <c r="HMN60" s="5"/>
      <c r="HMO60" s="5"/>
      <c r="HMP60" s="5"/>
      <c r="HMQ60" s="5"/>
      <c r="HMR60" s="5"/>
      <c r="HMS60" s="5"/>
      <c r="HMT60" s="5"/>
      <c r="HMU60" s="5"/>
      <c r="HMV60" s="5"/>
      <c r="HMW60" s="5"/>
      <c r="HMX60" s="5"/>
      <c r="HMY60" s="5"/>
      <c r="HMZ60" s="5"/>
      <c r="HNA60" s="5"/>
      <c r="HNB60" s="5"/>
      <c r="HNC60" s="5"/>
      <c r="HND60" s="5"/>
      <c r="HNE60" s="5"/>
      <c r="HNF60" s="5"/>
      <c r="HNG60" s="5"/>
      <c r="HNH60" s="5"/>
      <c r="HNI60" s="5"/>
      <c r="HNJ60" s="5"/>
      <c r="HNK60" s="5"/>
      <c r="HNL60" s="5"/>
      <c r="HNM60" s="5"/>
      <c r="HNN60" s="5"/>
      <c r="HNO60" s="5"/>
      <c r="HNP60" s="5"/>
      <c r="HNQ60" s="5"/>
      <c r="HNR60" s="5"/>
      <c r="HNS60" s="5"/>
      <c r="HNT60" s="5"/>
      <c r="HNU60" s="5"/>
      <c r="HNV60" s="5"/>
      <c r="HNW60" s="5"/>
      <c r="HNX60" s="5"/>
      <c r="HNY60" s="5"/>
      <c r="HNZ60" s="5"/>
      <c r="HOA60" s="5"/>
      <c r="HOB60" s="5"/>
      <c r="HOC60" s="5"/>
      <c r="HOD60" s="5"/>
      <c r="HOE60" s="5"/>
      <c r="HOF60" s="5"/>
      <c r="HOG60" s="5"/>
      <c r="HOH60" s="5"/>
      <c r="HOI60" s="5"/>
      <c r="HOJ60" s="5"/>
      <c r="HOK60" s="5"/>
      <c r="HOL60" s="5"/>
      <c r="HOM60" s="5"/>
      <c r="HON60" s="5"/>
      <c r="HOO60" s="5"/>
      <c r="HOP60" s="5"/>
      <c r="HOQ60" s="5"/>
      <c r="HOR60" s="5"/>
      <c r="HOS60" s="5"/>
      <c r="HOT60" s="5"/>
      <c r="HOU60" s="5"/>
      <c r="HOV60" s="5"/>
      <c r="HOW60" s="5"/>
      <c r="HOX60" s="5"/>
      <c r="HOY60" s="5"/>
      <c r="HOZ60" s="5"/>
      <c r="HPA60" s="5"/>
      <c r="HPB60" s="5"/>
      <c r="HPC60" s="5"/>
      <c r="HPD60" s="5"/>
      <c r="HPE60" s="5"/>
      <c r="HPF60" s="5"/>
      <c r="HPG60" s="5"/>
      <c r="HPH60" s="5"/>
      <c r="HPI60" s="5"/>
      <c r="HPJ60" s="5"/>
      <c r="HPK60" s="5"/>
      <c r="HPL60" s="5"/>
      <c r="HPM60" s="5"/>
      <c r="HPN60" s="5"/>
      <c r="HPO60" s="5"/>
      <c r="HPP60" s="5"/>
      <c r="HPQ60" s="5"/>
      <c r="HPR60" s="5"/>
      <c r="HPS60" s="5"/>
      <c r="HPT60" s="5"/>
      <c r="HPU60" s="5"/>
      <c r="HPV60" s="5"/>
      <c r="HPW60" s="5"/>
      <c r="HPX60" s="5"/>
      <c r="HPY60" s="5"/>
      <c r="HPZ60" s="5"/>
      <c r="HQA60" s="5"/>
      <c r="HQB60" s="5"/>
      <c r="HQC60" s="5"/>
      <c r="HQD60" s="5"/>
      <c r="HQE60" s="5"/>
      <c r="HQF60" s="5"/>
      <c r="HQG60" s="5"/>
      <c r="HQH60" s="5"/>
      <c r="HQI60" s="5"/>
      <c r="HQJ60" s="5"/>
      <c r="HQK60" s="5"/>
      <c r="HQL60" s="5"/>
      <c r="HQM60" s="5"/>
      <c r="HQN60" s="5"/>
      <c r="HQO60" s="5"/>
      <c r="HQP60" s="5"/>
      <c r="HQQ60" s="5"/>
      <c r="HQR60" s="5"/>
      <c r="HQS60" s="5"/>
      <c r="HQT60" s="5"/>
      <c r="HQU60" s="5"/>
      <c r="HQV60" s="5"/>
      <c r="HQW60" s="5"/>
      <c r="HQX60" s="5"/>
      <c r="HQY60" s="5"/>
      <c r="HQZ60" s="5"/>
      <c r="HRA60" s="5"/>
      <c r="HRB60" s="5"/>
      <c r="HRC60" s="5"/>
      <c r="HRD60" s="5"/>
      <c r="HRE60" s="5"/>
      <c r="HRF60" s="5"/>
      <c r="HRG60" s="5"/>
      <c r="HRH60" s="5"/>
      <c r="HRI60" s="5"/>
      <c r="HRJ60" s="5"/>
      <c r="HRK60" s="5"/>
      <c r="HRL60" s="5"/>
      <c r="HRM60" s="5"/>
      <c r="HRN60" s="5"/>
      <c r="HRO60" s="5"/>
      <c r="HRP60" s="5"/>
      <c r="HRQ60" s="5"/>
      <c r="HRR60" s="5"/>
      <c r="HRS60" s="5"/>
      <c r="HRT60" s="5"/>
      <c r="HRU60" s="5"/>
      <c r="HRV60" s="5"/>
      <c r="HRW60" s="5"/>
      <c r="HRX60" s="5"/>
      <c r="HRY60" s="5"/>
      <c r="HRZ60" s="5"/>
      <c r="HSA60" s="5"/>
      <c r="HSB60" s="5"/>
      <c r="HSC60" s="5"/>
      <c r="HSD60" s="5"/>
      <c r="HSE60" s="5"/>
      <c r="HSF60" s="5"/>
      <c r="HSG60" s="5"/>
      <c r="HSH60" s="5"/>
      <c r="HSI60" s="5"/>
      <c r="HSJ60" s="5"/>
      <c r="HSK60" s="5"/>
      <c r="HSL60" s="5"/>
      <c r="HSM60" s="5"/>
      <c r="HSN60" s="5"/>
      <c r="HSO60" s="5"/>
      <c r="HSP60" s="5"/>
      <c r="HSQ60" s="5"/>
      <c r="HSR60" s="5"/>
      <c r="HSS60" s="5"/>
      <c r="HST60" s="5"/>
      <c r="HSU60" s="5"/>
      <c r="HSV60" s="5"/>
      <c r="HSW60" s="5"/>
      <c r="HSX60" s="5"/>
      <c r="HSY60" s="5"/>
      <c r="HSZ60" s="5"/>
      <c r="HTA60" s="5"/>
      <c r="HTB60" s="5"/>
      <c r="HTC60" s="5"/>
      <c r="HTD60" s="5"/>
      <c r="HTE60" s="5"/>
      <c r="HTF60" s="5"/>
      <c r="HTG60" s="5"/>
      <c r="HTH60" s="5"/>
      <c r="HTI60" s="5"/>
      <c r="HTJ60" s="5"/>
      <c r="HTK60" s="5"/>
      <c r="HTL60" s="5"/>
      <c r="HTM60" s="5"/>
      <c r="HTN60" s="5"/>
      <c r="HTO60" s="5"/>
      <c r="HTP60" s="5"/>
      <c r="HTQ60" s="5"/>
      <c r="HTR60" s="5"/>
      <c r="HTS60" s="5"/>
      <c r="HTT60" s="5"/>
      <c r="HTU60" s="5"/>
      <c r="HTV60" s="5"/>
      <c r="HTW60" s="5"/>
      <c r="HTX60" s="5"/>
      <c r="HTY60" s="5"/>
      <c r="HTZ60" s="5"/>
      <c r="HUA60" s="5"/>
      <c r="HUB60" s="5"/>
      <c r="HUC60" s="5"/>
      <c r="HUD60" s="5"/>
      <c r="HUE60" s="5"/>
      <c r="HUF60" s="5"/>
      <c r="HUG60" s="5"/>
      <c r="HUH60" s="5"/>
      <c r="HUI60" s="5"/>
      <c r="HUJ60" s="5"/>
      <c r="HUK60" s="5"/>
      <c r="HUL60" s="5"/>
      <c r="HUM60" s="5"/>
      <c r="HUN60" s="5"/>
      <c r="HUO60" s="5"/>
      <c r="HUP60" s="5"/>
      <c r="HUQ60" s="5"/>
      <c r="HUR60" s="5"/>
      <c r="HUS60" s="5"/>
      <c r="HUT60" s="5"/>
      <c r="HUU60" s="5"/>
      <c r="HUV60" s="5"/>
      <c r="HUW60" s="5"/>
      <c r="HUX60" s="5"/>
      <c r="HUY60" s="5"/>
      <c r="HUZ60" s="5"/>
      <c r="HVA60" s="5"/>
      <c r="HVB60" s="5"/>
      <c r="HVC60" s="5"/>
      <c r="HVD60" s="5"/>
      <c r="HVE60" s="5"/>
      <c r="HVF60" s="5"/>
      <c r="HVG60" s="5"/>
      <c r="HVH60" s="5"/>
      <c r="HVI60" s="5"/>
      <c r="HVJ60" s="5"/>
      <c r="HVK60" s="5"/>
      <c r="HVL60" s="5"/>
      <c r="HVM60" s="5"/>
      <c r="HVN60" s="5"/>
      <c r="HVO60" s="5"/>
      <c r="HVP60" s="5"/>
      <c r="HVQ60" s="5"/>
      <c r="HVR60" s="5"/>
      <c r="HVS60" s="5"/>
      <c r="HVT60" s="5"/>
      <c r="HVU60" s="5"/>
      <c r="HVV60" s="5"/>
      <c r="HVW60" s="5"/>
      <c r="HVX60" s="5"/>
      <c r="HVY60" s="5"/>
      <c r="HVZ60" s="5"/>
      <c r="HWA60" s="5"/>
      <c r="HWB60" s="5"/>
      <c r="HWC60" s="5"/>
      <c r="HWD60" s="5"/>
      <c r="HWE60" s="5"/>
      <c r="HWF60" s="5"/>
      <c r="HWG60" s="5"/>
      <c r="HWH60" s="5"/>
      <c r="HWI60" s="5"/>
      <c r="HWJ60" s="5"/>
      <c r="HWK60" s="5"/>
      <c r="HWL60" s="5"/>
      <c r="HWM60" s="5"/>
      <c r="HWN60" s="5"/>
      <c r="HWO60" s="5"/>
      <c r="HWP60" s="5"/>
      <c r="HWQ60" s="5"/>
      <c r="HWR60" s="5"/>
      <c r="HWS60" s="5"/>
      <c r="HWT60" s="5"/>
      <c r="HWU60" s="5"/>
      <c r="HWV60" s="5"/>
      <c r="HWW60" s="5"/>
      <c r="HWX60" s="5"/>
      <c r="HWY60" s="5"/>
      <c r="HWZ60" s="5"/>
      <c r="HXA60" s="5"/>
      <c r="HXB60" s="5"/>
      <c r="HXC60" s="5"/>
      <c r="HXD60" s="5"/>
      <c r="HXE60" s="5"/>
      <c r="HXF60" s="5"/>
      <c r="HXG60" s="5"/>
      <c r="HXH60" s="5"/>
      <c r="HXI60" s="5"/>
      <c r="HXJ60" s="5"/>
      <c r="HXK60" s="5"/>
      <c r="HXL60" s="5"/>
      <c r="HXM60" s="5"/>
      <c r="HXN60" s="5"/>
      <c r="HXO60" s="5"/>
      <c r="HXP60" s="5"/>
      <c r="HXQ60" s="5"/>
      <c r="HXR60" s="5"/>
      <c r="HXS60" s="5"/>
      <c r="HXT60" s="5"/>
      <c r="HXU60" s="5"/>
      <c r="HXV60" s="5"/>
      <c r="HXW60" s="5"/>
      <c r="HXX60" s="5"/>
      <c r="HXY60" s="5"/>
      <c r="HXZ60" s="5"/>
      <c r="HYA60" s="5"/>
      <c r="HYB60" s="5"/>
      <c r="HYC60" s="5"/>
      <c r="HYD60" s="5"/>
      <c r="HYE60" s="5"/>
      <c r="HYF60" s="5"/>
      <c r="HYG60" s="5"/>
      <c r="HYH60" s="5"/>
      <c r="HYI60" s="5"/>
      <c r="HYJ60" s="5"/>
      <c r="HYK60" s="5"/>
      <c r="HYL60" s="5"/>
      <c r="HYM60" s="5"/>
      <c r="HYN60" s="5"/>
      <c r="HYO60" s="5"/>
      <c r="HYP60" s="5"/>
      <c r="HYQ60" s="5"/>
      <c r="HYR60" s="5"/>
      <c r="HYS60" s="5"/>
      <c r="HYT60" s="5"/>
      <c r="HYU60" s="5"/>
      <c r="HYV60" s="5"/>
      <c r="HYW60" s="5"/>
      <c r="HYX60" s="5"/>
      <c r="HYY60" s="5"/>
      <c r="HYZ60" s="5"/>
      <c r="HZA60" s="5"/>
      <c r="HZB60" s="5"/>
      <c r="HZC60" s="5"/>
      <c r="HZD60" s="5"/>
      <c r="HZE60" s="5"/>
      <c r="HZF60" s="5"/>
      <c r="HZG60" s="5"/>
      <c r="HZH60" s="5"/>
      <c r="HZI60" s="5"/>
      <c r="HZJ60" s="5"/>
      <c r="HZK60" s="5"/>
      <c r="HZL60" s="5"/>
      <c r="HZM60" s="5"/>
      <c r="HZN60" s="5"/>
      <c r="HZO60" s="5"/>
      <c r="HZP60" s="5"/>
      <c r="HZQ60" s="5"/>
      <c r="HZR60" s="5"/>
      <c r="HZS60" s="5"/>
      <c r="HZT60" s="5"/>
      <c r="HZU60" s="5"/>
      <c r="HZV60" s="5"/>
      <c r="HZW60" s="5"/>
      <c r="HZX60" s="5"/>
      <c r="HZY60" s="5"/>
      <c r="HZZ60" s="5"/>
      <c r="IAA60" s="5"/>
      <c r="IAB60" s="5"/>
      <c r="IAC60" s="5"/>
      <c r="IAD60" s="5"/>
      <c r="IAE60" s="5"/>
      <c r="IAF60" s="5"/>
      <c r="IAG60" s="5"/>
      <c r="IAH60" s="5"/>
      <c r="IAI60" s="5"/>
      <c r="IAJ60" s="5"/>
      <c r="IAK60" s="5"/>
      <c r="IAL60" s="5"/>
      <c r="IAM60" s="5"/>
      <c r="IAN60" s="5"/>
      <c r="IAO60" s="5"/>
      <c r="IAP60" s="5"/>
      <c r="IAQ60" s="5"/>
      <c r="IAR60" s="5"/>
      <c r="IAS60" s="5"/>
      <c r="IAT60" s="5"/>
      <c r="IAU60" s="5"/>
      <c r="IAV60" s="5"/>
      <c r="IAW60" s="5"/>
      <c r="IAX60" s="5"/>
      <c r="IAY60" s="5"/>
      <c r="IAZ60" s="5"/>
      <c r="IBA60" s="5"/>
      <c r="IBB60" s="5"/>
      <c r="IBC60" s="5"/>
      <c r="IBD60" s="5"/>
      <c r="IBE60" s="5"/>
      <c r="IBF60" s="5"/>
      <c r="IBG60" s="5"/>
      <c r="IBH60" s="5"/>
      <c r="IBI60" s="5"/>
      <c r="IBJ60" s="5"/>
      <c r="IBK60" s="5"/>
      <c r="IBL60" s="5"/>
      <c r="IBM60" s="5"/>
      <c r="IBN60" s="5"/>
      <c r="IBO60" s="5"/>
      <c r="IBP60" s="5"/>
      <c r="IBQ60" s="5"/>
      <c r="IBR60" s="5"/>
      <c r="IBS60" s="5"/>
      <c r="IBT60" s="5"/>
      <c r="IBU60" s="5"/>
      <c r="IBV60" s="5"/>
      <c r="IBW60" s="5"/>
      <c r="IBX60" s="5"/>
      <c r="IBY60" s="5"/>
      <c r="IBZ60" s="5"/>
      <c r="ICA60" s="5"/>
      <c r="ICB60" s="5"/>
      <c r="ICC60" s="5"/>
      <c r="ICD60" s="5"/>
      <c r="ICE60" s="5"/>
      <c r="ICF60" s="5"/>
      <c r="ICG60" s="5"/>
      <c r="ICH60" s="5"/>
      <c r="ICI60" s="5"/>
      <c r="ICJ60" s="5"/>
      <c r="ICK60" s="5"/>
      <c r="ICL60" s="5"/>
      <c r="ICM60" s="5"/>
      <c r="ICN60" s="5"/>
      <c r="ICO60" s="5"/>
      <c r="ICP60" s="5"/>
      <c r="ICQ60" s="5"/>
      <c r="ICR60" s="5"/>
      <c r="ICS60" s="5"/>
      <c r="ICT60" s="5"/>
      <c r="ICU60" s="5"/>
      <c r="ICV60" s="5"/>
      <c r="ICW60" s="5"/>
      <c r="ICX60" s="5"/>
      <c r="ICY60" s="5"/>
      <c r="ICZ60" s="5"/>
      <c r="IDA60" s="5"/>
      <c r="IDB60" s="5"/>
      <c r="IDC60" s="5"/>
      <c r="IDD60" s="5"/>
      <c r="IDE60" s="5"/>
      <c r="IDF60" s="5"/>
      <c r="IDG60" s="5"/>
      <c r="IDH60" s="5"/>
      <c r="IDI60" s="5"/>
      <c r="IDJ60" s="5"/>
      <c r="IDK60" s="5"/>
      <c r="IDL60" s="5"/>
      <c r="IDM60" s="5"/>
      <c r="IDN60" s="5"/>
      <c r="IDO60" s="5"/>
      <c r="IDP60" s="5"/>
      <c r="IDQ60" s="5"/>
      <c r="IDR60" s="5"/>
      <c r="IDS60" s="5"/>
      <c r="IDT60" s="5"/>
      <c r="IDU60" s="5"/>
      <c r="IDV60" s="5"/>
      <c r="IDW60" s="5"/>
      <c r="IDX60" s="5"/>
      <c r="IDY60" s="5"/>
      <c r="IDZ60" s="5"/>
      <c r="IEA60" s="5"/>
      <c r="IEB60" s="5"/>
      <c r="IEC60" s="5"/>
      <c r="IED60" s="5"/>
      <c r="IEE60" s="5"/>
      <c r="IEF60" s="5"/>
      <c r="IEG60" s="5"/>
      <c r="IEH60" s="5"/>
      <c r="IEI60" s="5"/>
      <c r="IEJ60" s="5"/>
      <c r="IEK60" s="5"/>
      <c r="IEL60" s="5"/>
      <c r="IEM60" s="5"/>
      <c r="IEN60" s="5"/>
      <c r="IEO60" s="5"/>
      <c r="IEP60" s="5"/>
      <c r="IEQ60" s="5"/>
      <c r="IER60" s="5"/>
      <c r="IES60" s="5"/>
      <c r="IET60" s="5"/>
      <c r="IEU60" s="5"/>
      <c r="IEV60" s="5"/>
      <c r="IEW60" s="5"/>
      <c r="IEX60" s="5"/>
      <c r="IEY60" s="5"/>
      <c r="IEZ60" s="5"/>
      <c r="IFA60" s="5"/>
      <c r="IFB60" s="5"/>
      <c r="IFC60" s="5"/>
      <c r="IFD60" s="5"/>
      <c r="IFE60" s="5"/>
      <c r="IFF60" s="5"/>
      <c r="IFG60" s="5"/>
      <c r="IFH60" s="5"/>
      <c r="IFI60" s="5"/>
      <c r="IFJ60" s="5"/>
      <c r="IFK60" s="5"/>
      <c r="IFL60" s="5"/>
      <c r="IFM60" s="5"/>
      <c r="IFN60" s="5"/>
      <c r="IFO60" s="5"/>
      <c r="IFP60" s="5"/>
      <c r="IFQ60" s="5"/>
      <c r="IFR60" s="5"/>
      <c r="IFS60" s="5"/>
      <c r="IFT60" s="5"/>
      <c r="IFU60" s="5"/>
      <c r="IFV60" s="5"/>
      <c r="IFW60" s="5"/>
      <c r="IFX60" s="5"/>
      <c r="IFY60" s="5"/>
      <c r="IFZ60" s="5"/>
      <c r="IGA60" s="5"/>
      <c r="IGB60" s="5"/>
      <c r="IGC60" s="5"/>
      <c r="IGD60" s="5"/>
      <c r="IGE60" s="5"/>
      <c r="IGF60" s="5"/>
      <c r="IGG60" s="5"/>
      <c r="IGH60" s="5"/>
      <c r="IGI60" s="5"/>
      <c r="IGJ60" s="5"/>
      <c r="IGK60" s="5"/>
      <c r="IGL60" s="5"/>
      <c r="IGM60" s="5"/>
      <c r="IGN60" s="5"/>
      <c r="IGO60" s="5"/>
      <c r="IGP60" s="5"/>
      <c r="IGQ60" s="5"/>
      <c r="IGR60" s="5"/>
      <c r="IGS60" s="5"/>
      <c r="IGT60" s="5"/>
      <c r="IGU60" s="5"/>
      <c r="IGV60" s="5"/>
      <c r="IGW60" s="5"/>
      <c r="IGX60" s="5"/>
      <c r="IGY60" s="5"/>
      <c r="IGZ60" s="5"/>
      <c r="IHA60" s="5"/>
      <c r="IHB60" s="5"/>
      <c r="IHC60" s="5"/>
      <c r="IHD60" s="5"/>
      <c r="IHE60" s="5"/>
      <c r="IHF60" s="5"/>
      <c r="IHG60" s="5"/>
      <c r="IHH60" s="5"/>
      <c r="IHI60" s="5"/>
      <c r="IHJ60" s="5"/>
      <c r="IHK60" s="5"/>
      <c r="IHL60" s="5"/>
      <c r="IHM60" s="5"/>
      <c r="IHN60" s="5"/>
      <c r="IHO60" s="5"/>
      <c r="IHP60" s="5"/>
      <c r="IHQ60" s="5"/>
      <c r="IHR60" s="5"/>
      <c r="IHS60" s="5"/>
      <c r="IHT60" s="5"/>
      <c r="IHU60" s="5"/>
      <c r="IHV60" s="5"/>
      <c r="IHW60" s="5"/>
      <c r="IHX60" s="5"/>
      <c r="IHY60" s="5"/>
      <c r="IHZ60" s="5"/>
      <c r="IIA60" s="5"/>
      <c r="IIB60" s="5"/>
      <c r="IIC60" s="5"/>
      <c r="IID60" s="5"/>
      <c r="IIE60" s="5"/>
      <c r="IIF60" s="5"/>
      <c r="IIG60" s="5"/>
      <c r="IIH60" s="5"/>
      <c r="III60" s="5"/>
      <c r="IIJ60" s="5"/>
      <c r="IIK60" s="5"/>
      <c r="IIL60" s="5"/>
      <c r="IIM60" s="5"/>
      <c r="IIN60" s="5"/>
      <c r="IIO60" s="5"/>
      <c r="IIP60" s="5"/>
      <c r="IIQ60" s="5"/>
      <c r="IIR60" s="5"/>
      <c r="IIS60" s="5"/>
      <c r="IIT60" s="5"/>
      <c r="IIU60" s="5"/>
      <c r="IIV60" s="5"/>
      <c r="IIW60" s="5"/>
      <c r="IIX60" s="5"/>
      <c r="IIY60" s="5"/>
      <c r="IIZ60" s="5"/>
      <c r="IJA60" s="5"/>
      <c r="IJB60" s="5"/>
      <c r="IJC60" s="5"/>
      <c r="IJD60" s="5"/>
      <c r="IJE60" s="5"/>
      <c r="IJF60" s="5"/>
      <c r="IJG60" s="5"/>
      <c r="IJH60" s="5"/>
      <c r="IJI60" s="5"/>
      <c r="IJJ60" s="5"/>
      <c r="IJK60" s="5"/>
      <c r="IJL60" s="5"/>
      <c r="IJM60" s="5"/>
      <c r="IJN60" s="5"/>
      <c r="IJO60" s="5"/>
      <c r="IJP60" s="5"/>
      <c r="IJQ60" s="5"/>
      <c r="IJR60" s="5"/>
      <c r="IJS60" s="5"/>
      <c r="IJT60" s="5"/>
      <c r="IJU60" s="5"/>
      <c r="IJV60" s="5"/>
      <c r="IJW60" s="5"/>
      <c r="IJX60" s="5"/>
      <c r="IJY60" s="5"/>
      <c r="IJZ60" s="5"/>
      <c r="IKA60" s="5"/>
      <c r="IKB60" s="5"/>
      <c r="IKC60" s="5"/>
      <c r="IKD60" s="5"/>
      <c r="IKE60" s="5"/>
      <c r="IKF60" s="5"/>
      <c r="IKG60" s="5"/>
      <c r="IKH60" s="5"/>
      <c r="IKI60" s="5"/>
      <c r="IKJ60" s="5"/>
      <c r="IKK60" s="5"/>
      <c r="IKL60" s="5"/>
      <c r="IKM60" s="5"/>
      <c r="IKN60" s="5"/>
      <c r="IKO60" s="5"/>
      <c r="IKP60" s="5"/>
      <c r="IKQ60" s="5"/>
      <c r="IKR60" s="5"/>
      <c r="IKS60" s="5"/>
      <c r="IKT60" s="5"/>
      <c r="IKU60" s="5"/>
      <c r="IKV60" s="5"/>
      <c r="IKW60" s="5"/>
      <c r="IKX60" s="5"/>
      <c r="IKY60" s="5"/>
      <c r="IKZ60" s="5"/>
      <c r="ILA60" s="5"/>
      <c r="ILB60" s="5"/>
      <c r="ILC60" s="5"/>
      <c r="ILD60" s="5"/>
      <c r="ILE60" s="5"/>
      <c r="ILF60" s="5"/>
      <c r="ILG60" s="5"/>
      <c r="ILH60" s="5"/>
      <c r="ILI60" s="5"/>
      <c r="ILJ60" s="5"/>
      <c r="ILK60" s="5"/>
      <c r="ILL60" s="5"/>
      <c r="ILM60" s="5"/>
      <c r="ILN60" s="5"/>
      <c r="ILO60" s="5"/>
      <c r="ILP60" s="5"/>
      <c r="ILQ60" s="5"/>
      <c r="ILR60" s="5"/>
      <c r="ILS60" s="5"/>
      <c r="ILT60" s="5"/>
      <c r="ILU60" s="5"/>
      <c r="ILV60" s="5"/>
      <c r="ILW60" s="5"/>
      <c r="ILX60" s="5"/>
      <c r="ILY60" s="5"/>
      <c r="ILZ60" s="5"/>
      <c r="IMA60" s="5"/>
      <c r="IMB60" s="5"/>
      <c r="IMC60" s="5"/>
      <c r="IMD60" s="5"/>
      <c r="IME60" s="5"/>
      <c r="IMF60" s="5"/>
      <c r="IMG60" s="5"/>
      <c r="IMH60" s="5"/>
      <c r="IMI60" s="5"/>
      <c r="IMJ60" s="5"/>
      <c r="IMK60" s="5"/>
      <c r="IML60" s="5"/>
      <c r="IMM60" s="5"/>
      <c r="IMN60" s="5"/>
      <c r="IMO60" s="5"/>
      <c r="IMP60" s="5"/>
      <c r="IMQ60" s="5"/>
      <c r="IMR60" s="5"/>
      <c r="IMS60" s="5"/>
      <c r="IMT60" s="5"/>
      <c r="IMU60" s="5"/>
      <c r="IMV60" s="5"/>
      <c r="IMW60" s="5"/>
      <c r="IMX60" s="5"/>
      <c r="IMY60" s="5"/>
      <c r="IMZ60" s="5"/>
      <c r="INA60" s="5"/>
      <c r="INB60" s="5"/>
      <c r="INC60" s="5"/>
      <c r="IND60" s="5"/>
      <c r="INE60" s="5"/>
      <c r="INF60" s="5"/>
      <c r="ING60" s="5"/>
      <c r="INH60" s="5"/>
      <c r="INI60" s="5"/>
      <c r="INJ60" s="5"/>
      <c r="INK60" s="5"/>
      <c r="INL60" s="5"/>
      <c r="INM60" s="5"/>
      <c r="INN60" s="5"/>
      <c r="INO60" s="5"/>
      <c r="INP60" s="5"/>
      <c r="INQ60" s="5"/>
      <c r="INR60" s="5"/>
      <c r="INS60" s="5"/>
      <c r="INT60" s="5"/>
      <c r="INU60" s="5"/>
      <c r="INV60" s="5"/>
      <c r="INW60" s="5"/>
      <c r="INX60" s="5"/>
      <c r="INY60" s="5"/>
      <c r="INZ60" s="5"/>
      <c r="IOA60" s="5"/>
      <c r="IOB60" s="5"/>
      <c r="IOC60" s="5"/>
      <c r="IOD60" s="5"/>
      <c r="IOE60" s="5"/>
      <c r="IOF60" s="5"/>
      <c r="IOG60" s="5"/>
      <c r="IOH60" s="5"/>
      <c r="IOI60" s="5"/>
      <c r="IOJ60" s="5"/>
      <c r="IOK60" s="5"/>
      <c r="IOL60" s="5"/>
      <c r="IOM60" s="5"/>
      <c r="ION60" s="5"/>
      <c r="IOO60" s="5"/>
      <c r="IOP60" s="5"/>
      <c r="IOQ60" s="5"/>
      <c r="IOR60" s="5"/>
      <c r="IOS60" s="5"/>
      <c r="IOT60" s="5"/>
      <c r="IOU60" s="5"/>
      <c r="IOV60" s="5"/>
      <c r="IOW60" s="5"/>
      <c r="IOX60" s="5"/>
      <c r="IOY60" s="5"/>
      <c r="IOZ60" s="5"/>
      <c r="IPA60" s="5"/>
      <c r="IPB60" s="5"/>
      <c r="IPC60" s="5"/>
      <c r="IPD60" s="5"/>
      <c r="IPE60" s="5"/>
      <c r="IPF60" s="5"/>
      <c r="IPG60" s="5"/>
      <c r="IPH60" s="5"/>
      <c r="IPI60" s="5"/>
      <c r="IPJ60" s="5"/>
      <c r="IPK60" s="5"/>
      <c r="IPL60" s="5"/>
      <c r="IPM60" s="5"/>
      <c r="IPN60" s="5"/>
      <c r="IPO60" s="5"/>
      <c r="IPP60" s="5"/>
      <c r="IPQ60" s="5"/>
      <c r="IPR60" s="5"/>
      <c r="IPS60" s="5"/>
      <c r="IPT60" s="5"/>
      <c r="IPU60" s="5"/>
      <c r="IPV60" s="5"/>
      <c r="IPW60" s="5"/>
      <c r="IPX60" s="5"/>
      <c r="IPY60" s="5"/>
      <c r="IPZ60" s="5"/>
      <c r="IQA60" s="5"/>
      <c r="IQB60" s="5"/>
      <c r="IQC60" s="5"/>
      <c r="IQD60" s="5"/>
      <c r="IQE60" s="5"/>
      <c r="IQF60" s="5"/>
      <c r="IQG60" s="5"/>
      <c r="IQH60" s="5"/>
      <c r="IQI60" s="5"/>
      <c r="IQJ60" s="5"/>
      <c r="IQK60" s="5"/>
      <c r="IQL60" s="5"/>
      <c r="IQM60" s="5"/>
      <c r="IQN60" s="5"/>
      <c r="IQO60" s="5"/>
      <c r="IQP60" s="5"/>
      <c r="IQQ60" s="5"/>
      <c r="IQR60" s="5"/>
      <c r="IQS60" s="5"/>
      <c r="IQT60" s="5"/>
      <c r="IQU60" s="5"/>
      <c r="IQV60" s="5"/>
      <c r="IQW60" s="5"/>
      <c r="IQX60" s="5"/>
      <c r="IQY60" s="5"/>
      <c r="IQZ60" s="5"/>
      <c r="IRA60" s="5"/>
      <c r="IRB60" s="5"/>
      <c r="IRC60" s="5"/>
      <c r="IRD60" s="5"/>
      <c r="IRE60" s="5"/>
      <c r="IRF60" s="5"/>
      <c r="IRG60" s="5"/>
      <c r="IRH60" s="5"/>
      <c r="IRI60" s="5"/>
      <c r="IRJ60" s="5"/>
      <c r="IRK60" s="5"/>
      <c r="IRL60" s="5"/>
      <c r="IRM60" s="5"/>
      <c r="IRN60" s="5"/>
      <c r="IRO60" s="5"/>
      <c r="IRP60" s="5"/>
      <c r="IRQ60" s="5"/>
      <c r="IRR60" s="5"/>
      <c r="IRS60" s="5"/>
      <c r="IRT60" s="5"/>
      <c r="IRU60" s="5"/>
      <c r="IRV60" s="5"/>
      <c r="IRW60" s="5"/>
      <c r="IRX60" s="5"/>
      <c r="IRY60" s="5"/>
      <c r="IRZ60" s="5"/>
      <c r="ISA60" s="5"/>
      <c r="ISB60" s="5"/>
      <c r="ISC60" s="5"/>
      <c r="ISD60" s="5"/>
      <c r="ISE60" s="5"/>
      <c r="ISF60" s="5"/>
      <c r="ISG60" s="5"/>
      <c r="ISH60" s="5"/>
      <c r="ISI60" s="5"/>
      <c r="ISJ60" s="5"/>
      <c r="ISK60" s="5"/>
      <c r="ISL60" s="5"/>
      <c r="ISM60" s="5"/>
      <c r="ISN60" s="5"/>
      <c r="ISO60" s="5"/>
      <c r="ISP60" s="5"/>
      <c r="ISQ60" s="5"/>
      <c r="ISR60" s="5"/>
      <c r="ISS60" s="5"/>
      <c r="IST60" s="5"/>
      <c r="ISU60" s="5"/>
      <c r="ISV60" s="5"/>
      <c r="ISW60" s="5"/>
      <c r="ISX60" s="5"/>
      <c r="ISY60" s="5"/>
      <c r="ISZ60" s="5"/>
      <c r="ITA60" s="5"/>
      <c r="ITB60" s="5"/>
      <c r="ITC60" s="5"/>
      <c r="ITD60" s="5"/>
      <c r="ITE60" s="5"/>
      <c r="ITF60" s="5"/>
      <c r="ITG60" s="5"/>
      <c r="ITH60" s="5"/>
      <c r="ITI60" s="5"/>
      <c r="ITJ60" s="5"/>
      <c r="ITK60" s="5"/>
      <c r="ITL60" s="5"/>
      <c r="ITM60" s="5"/>
      <c r="ITN60" s="5"/>
      <c r="ITO60" s="5"/>
      <c r="ITP60" s="5"/>
      <c r="ITQ60" s="5"/>
      <c r="ITR60" s="5"/>
      <c r="ITS60" s="5"/>
      <c r="ITT60" s="5"/>
      <c r="ITU60" s="5"/>
      <c r="ITV60" s="5"/>
      <c r="ITW60" s="5"/>
      <c r="ITX60" s="5"/>
      <c r="ITY60" s="5"/>
      <c r="ITZ60" s="5"/>
      <c r="IUA60" s="5"/>
      <c r="IUB60" s="5"/>
      <c r="IUC60" s="5"/>
      <c r="IUD60" s="5"/>
      <c r="IUE60" s="5"/>
      <c r="IUF60" s="5"/>
      <c r="IUG60" s="5"/>
      <c r="IUH60" s="5"/>
      <c r="IUI60" s="5"/>
      <c r="IUJ60" s="5"/>
      <c r="IUK60" s="5"/>
      <c r="IUL60" s="5"/>
      <c r="IUM60" s="5"/>
      <c r="IUN60" s="5"/>
      <c r="IUO60" s="5"/>
      <c r="IUP60" s="5"/>
      <c r="IUQ60" s="5"/>
      <c r="IUR60" s="5"/>
      <c r="IUS60" s="5"/>
      <c r="IUT60" s="5"/>
      <c r="IUU60" s="5"/>
      <c r="IUV60" s="5"/>
      <c r="IUW60" s="5"/>
      <c r="IUX60" s="5"/>
      <c r="IUY60" s="5"/>
      <c r="IUZ60" s="5"/>
      <c r="IVA60" s="5"/>
      <c r="IVB60" s="5"/>
      <c r="IVC60" s="5"/>
      <c r="IVD60" s="5"/>
      <c r="IVE60" s="5"/>
      <c r="IVF60" s="5"/>
      <c r="IVG60" s="5"/>
      <c r="IVH60" s="5"/>
      <c r="IVI60" s="5"/>
      <c r="IVJ60" s="5"/>
      <c r="IVK60" s="5"/>
      <c r="IVL60" s="5"/>
      <c r="IVM60" s="5"/>
      <c r="IVN60" s="5"/>
      <c r="IVO60" s="5"/>
      <c r="IVP60" s="5"/>
      <c r="IVQ60" s="5"/>
      <c r="IVR60" s="5"/>
      <c r="IVS60" s="5"/>
      <c r="IVT60" s="5"/>
      <c r="IVU60" s="5"/>
      <c r="IVV60" s="5"/>
      <c r="IVW60" s="5"/>
      <c r="IVX60" s="5"/>
      <c r="IVY60" s="5"/>
      <c r="IVZ60" s="5"/>
      <c r="IWA60" s="5"/>
      <c r="IWB60" s="5"/>
      <c r="IWC60" s="5"/>
      <c r="IWD60" s="5"/>
      <c r="IWE60" s="5"/>
      <c r="IWF60" s="5"/>
      <c r="IWG60" s="5"/>
      <c r="IWH60" s="5"/>
      <c r="IWI60" s="5"/>
      <c r="IWJ60" s="5"/>
      <c r="IWK60" s="5"/>
      <c r="IWL60" s="5"/>
      <c r="IWM60" s="5"/>
      <c r="IWN60" s="5"/>
      <c r="IWO60" s="5"/>
      <c r="IWP60" s="5"/>
      <c r="IWQ60" s="5"/>
      <c r="IWR60" s="5"/>
      <c r="IWS60" s="5"/>
      <c r="IWT60" s="5"/>
      <c r="IWU60" s="5"/>
      <c r="IWV60" s="5"/>
      <c r="IWW60" s="5"/>
      <c r="IWX60" s="5"/>
      <c r="IWY60" s="5"/>
      <c r="IWZ60" s="5"/>
      <c r="IXA60" s="5"/>
      <c r="IXB60" s="5"/>
      <c r="IXC60" s="5"/>
      <c r="IXD60" s="5"/>
      <c r="IXE60" s="5"/>
      <c r="IXF60" s="5"/>
      <c r="IXG60" s="5"/>
      <c r="IXH60" s="5"/>
      <c r="IXI60" s="5"/>
      <c r="IXJ60" s="5"/>
      <c r="IXK60" s="5"/>
      <c r="IXL60" s="5"/>
      <c r="IXM60" s="5"/>
      <c r="IXN60" s="5"/>
      <c r="IXO60" s="5"/>
      <c r="IXP60" s="5"/>
      <c r="IXQ60" s="5"/>
      <c r="IXR60" s="5"/>
      <c r="IXS60" s="5"/>
      <c r="IXT60" s="5"/>
      <c r="IXU60" s="5"/>
      <c r="IXV60" s="5"/>
      <c r="IXW60" s="5"/>
      <c r="IXX60" s="5"/>
      <c r="IXY60" s="5"/>
      <c r="IXZ60" s="5"/>
      <c r="IYA60" s="5"/>
      <c r="IYB60" s="5"/>
      <c r="IYC60" s="5"/>
      <c r="IYD60" s="5"/>
      <c r="IYE60" s="5"/>
      <c r="IYF60" s="5"/>
      <c r="IYG60" s="5"/>
      <c r="IYH60" s="5"/>
      <c r="IYI60" s="5"/>
      <c r="IYJ60" s="5"/>
      <c r="IYK60" s="5"/>
      <c r="IYL60" s="5"/>
      <c r="IYM60" s="5"/>
      <c r="IYN60" s="5"/>
      <c r="IYO60" s="5"/>
      <c r="IYP60" s="5"/>
      <c r="IYQ60" s="5"/>
      <c r="IYR60" s="5"/>
      <c r="IYS60" s="5"/>
      <c r="IYT60" s="5"/>
      <c r="IYU60" s="5"/>
      <c r="IYV60" s="5"/>
      <c r="IYW60" s="5"/>
      <c r="IYX60" s="5"/>
      <c r="IYY60" s="5"/>
      <c r="IYZ60" s="5"/>
      <c r="IZA60" s="5"/>
      <c r="IZB60" s="5"/>
      <c r="IZC60" s="5"/>
      <c r="IZD60" s="5"/>
      <c r="IZE60" s="5"/>
      <c r="IZF60" s="5"/>
      <c r="IZG60" s="5"/>
      <c r="IZH60" s="5"/>
      <c r="IZI60" s="5"/>
      <c r="IZJ60" s="5"/>
      <c r="IZK60" s="5"/>
      <c r="IZL60" s="5"/>
      <c r="IZM60" s="5"/>
      <c r="IZN60" s="5"/>
      <c r="IZO60" s="5"/>
      <c r="IZP60" s="5"/>
      <c r="IZQ60" s="5"/>
      <c r="IZR60" s="5"/>
      <c r="IZS60" s="5"/>
      <c r="IZT60" s="5"/>
      <c r="IZU60" s="5"/>
      <c r="IZV60" s="5"/>
      <c r="IZW60" s="5"/>
      <c r="IZX60" s="5"/>
      <c r="IZY60" s="5"/>
      <c r="IZZ60" s="5"/>
      <c r="JAA60" s="5"/>
      <c r="JAB60" s="5"/>
      <c r="JAC60" s="5"/>
      <c r="JAD60" s="5"/>
      <c r="JAE60" s="5"/>
      <c r="JAF60" s="5"/>
      <c r="JAG60" s="5"/>
      <c r="JAH60" s="5"/>
      <c r="JAI60" s="5"/>
      <c r="JAJ60" s="5"/>
      <c r="JAK60" s="5"/>
      <c r="JAL60" s="5"/>
      <c r="JAM60" s="5"/>
      <c r="JAN60" s="5"/>
      <c r="JAO60" s="5"/>
      <c r="JAP60" s="5"/>
      <c r="JAQ60" s="5"/>
      <c r="JAR60" s="5"/>
      <c r="JAS60" s="5"/>
      <c r="JAT60" s="5"/>
      <c r="JAU60" s="5"/>
      <c r="JAV60" s="5"/>
      <c r="JAW60" s="5"/>
      <c r="JAX60" s="5"/>
      <c r="JAY60" s="5"/>
      <c r="JAZ60" s="5"/>
      <c r="JBA60" s="5"/>
      <c r="JBB60" s="5"/>
      <c r="JBC60" s="5"/>
      <c r="JBD60" s="5"/>
      <c r="JBE60" s="5"/>
      <c r="JBF60" s="5"/>
      <c r="JBG60" s="5"/>
      <c r="JBH60" s="5"/>
      <c r="JBI60" s="5"/>
      <c r="JBJ60" s="5"/>
      <c r="JBK60" s="5"/>
      <c r="JBL60" s="5"/>
      <c r="JBM60" s="5"/>
      <c r="JBN60" s="5"/>
      <c r="JBO60" s="5"/>
      <c r="JBP60" s="5"/>
      <c r="JBQ60" s="5"/>
      <c r="JBR60" s="5"/>
      <c r="JBS60" s="5"/>
      <c r="JBT60" s="5"/>
      <c r="JBU60" s="5"/>
      <c r="JBV60" s="5"/>
      <c r="JBW60" s="5"/>
      <c r="JBX60" s="5"/>
      <c r="JBY60" s="5"/>
      <c r="JBZ60" s="5"/>
      <c r="JCA60" s="5"/>
      <c r="JCB60" s="5"/>
      <c r="JCC60" s="5"/>
      <c r="JCD60" s="5"/>
      <c r="JCE60" s="5"/>
      <c r="JCF60" s="5"/>
      <c r="JCG60" s="5"/>
      <c r="JCH60" s="5"/>
      <c r="JCI60" s="5"/>
      <c r="JCJ60" s="5"/>
      <c r="JCK60" s="5"/>
      <c r="JCL60" s="5"/>
      <c r="JCM60" s="5"/>
      <c r="JCN60" s="5"/>
      <c r="JCO60" s="5"/>
      <c r="JCP60" s="5"/>
      <c r="JCQ60" s="5"/>
      <c r="JCR60" s="5"/>
      <c r="JCS60" s="5"/>
      <c r="JCT60" s="5"/>
      <c r="JCU60" s="5"/>
      <c r="JCV60" s="5"/>
      <c r="JCW60" s="5"/>
      <c r="JCX60" s="5"/>
      <c r="JCY60" s="5"/>
      <c r="JCZ60" s="5"/>
      <c r="JDA60" s="5"/>
      <c r="JDB60" s="5"/>
      <c r="JDC60" s="5"/>
      <c r="JDD60" s="5"/>
      <c r="JDE60" s="5"/>
      <c r="JDF60" s="5"/>
      <c r="JDG60" s="5"/>
      <c r="JDH60" s="5"/>
      <c r="JDI60" s="5"/>
      <c r="JDJ60" s="5"/>
      <c r="JDK60" s="5"/>
      <c r="JDL60" s="5"/>
      <c r="JDM60" s="5"/>
      <c r="JDN60" s="5"/>
      <c r="JDO60" s="5"/>
      <c r="JDP60" s="5"/>
      <c r="JDQ60" s="5"/>
      <c r="JDR60" s="5"/>
      <c r="JDS60" s="5"/>
      <c r="JDT60" s="5"/>
      <c r="JDU60" s="5"/>
      <c r="JDV60" s="5"/>
      <c r="JDW60" s="5"/>
      <c r="JDX60" s="5"/>
      <c r="JDY60" s="5"/>
      <c r="JDZ60" s="5"/>
      <c r="JEA60" s="5"/>
      <c r="JEB60" s="5"/>
      <c r="JEC60" s="5"/>
      <c r="JED60" s="5"/>
      <c r="JEE60" s="5"/>
      <c r="JEF60" s="5"/>
      <c r="JEG60" s="5"/>
      <c r="JEH60" s="5"/>
      <c r="JEI60" s="5"/>
      <c r="JEJ60" s="5"/>
      <c r="JEK60" s="5"/>
      <c r="JEL60" s="5"/>
      <c r="JEM60" s="5"/>
      <c r="JEN60" s="5"/>
      <c r="JEO60" s="5"/>
      <c r="JEP60" s="5"/>
      <c r="JEQ60" s="5"/>
      <c r="JER60" s="5"/>
      <c r="JES60" s="5"/>
      <c r="JET60" s="5"/>
      <c r="JEU60" s="5"/>
      <c r="JEV60" s="5"/>
      <c r="JEW60" s="5"/>
      <c r="JEX60" s="5"/>
      <c r="JEY60" s="5"/>
      <c r="JEZ60" s="5"/>
      <c r="JFA60" s="5"/>
      <c r="JFB60" s="5"/>
      <c r="JFC60" s="5"/>
      <c r="JFD60" s="5"/>
      <c r="JFE60" s="5"/>
      <c r="JFF60" s="5"/>
      <c r="JFG60" s="5"/>
      <c r="JFH60" s="5"/>
      <c r="JFI60" s="5"/>
      <c r="JFJ60" s="5"/>
      <c r="JFK60" s="5"/>
      <c r="JFL60" s="5"/>
      <c r="JFM60" s="5"/>
      <c r="JFN60" s="5"/>
      <c r="JFO60" s="5"/>
      <c r="JFP60" s="5"/>
      <c r="JFQ60" s="5"/>
      <c r="JFR60" s="5"/>
      <c r="JFS60" s="5"/>
      <c r="JFT60" s="5"/>
      <c r="JFU60" s="5"/>
      <c r="JFV60" s="5"/>
      <c r="JFW60" s="5"/>
      <c r="JFX60" s="5"/>
      <c r="JFY60" s="5"/>
      <c r="JFZ60" s="5"/>
      <c r="JGA60" s="5"/>
      <c r="JGB60" s="5"/>
      <c r="JGC60" s="5"/>
      <c r="JGD60" s="5"/>
      <c r="JGE60" s="5"/>
      <c r="JGF60" s="5"/>
      <c r="JGG60" s="5"/>
      <c r="JGH60" s="5"/>
      <c r="JGI60" s="5"/>
      <c r="JGJ60" s="5"/>
      <c r="JGK60" s="5"/>
      <c r="JGL60" s="5"/>
      <c r="JGM60" s="5"/>
      <c r="JGN60" s="5"/>
      <c r="JGO60" s="5"/>
      <c r="JGP60" s="5"/>
      <c r="JGQ60" s="5"/>
      <c r="JGR60" s="5"/>
      <c r="JGS60" s="5"/>
      <c r="JGT60" s="5"/>
      <c r="JGU60" s="5"/>
      <c r="JGV60" s="5"/>
      <c r="JGW60" s="5"/>
      <c r="JGX60" s="5"/>
      <c r="JGY60" s="5"/>
      <c r="JGZ60" s="5"/>
      <c r="JHA60" s="5"/>
      <c r="JHB60" s="5"/>
      <c r="JHC60" s="5"/>
      <c r="JHD60" s="5"/>
      <c r="JHE60" s="5"/>
      <c r="JHF60" s="5"/>
      <c r="JHG60" s="5"/>
      <c r="JHH60" s="5"/>
      <c r="JHI60" s="5"/>
      <c r="JHJ60" s="5"/>
      <c r="JHK60" s="5"/>
      <c r="JHL60" s="5"/>
      <c r="JHM60" s="5"/>
      <c r="JHN60" s="5"/>
      <c r="JHO60" s="5"/>
      <c r="JHP60" s="5"/>
      <c r="JHQ60" s="5"/>
      <c r="JHR60" s="5"/>
      <c r="JHS60" s="5"/>
      <c r="JHT60" s="5"/>
      <c r="JHU60" s="5"/>
      <c r="JHV60" s="5"/>
      <c r="JHW60" s="5"/>
      <c r="JHX60" s="5"/>
      <c r="JHY60" s="5"/>
      <c r="JHZ60" s="5"/>
      <c r="JIA60" s="5"/>
      <c r="JIB60" s="5"/>
      <c r="JIC60" s="5"/>
      <c r="JID60" s="5"/>
      <c r="JIE60" s="5"/>
      <c r="JIF60" s="5"/>
      <c r="JIG60" s="5"/>
      <c r="JIH60" s="5"/>
      <c r="JII60" s="5"/>
      <c r="JIJ60" s="5"/>
      <c r="JIK60" s="5"/>
      <c r="JIL60" s="5"/>
      <c r="JIM60" s="5"/>
      <c r="JIN60" s="5"/>
      <c r="JIO60" s="5"/>
      <c r="JIP60" s="5"/>
      <c r="JIQ60" s="5"/>
      <c r="JIR60" s="5"/>
      <c r="JIS60" s="5"/>
      <c r="JIT60" s="5"/>
      <c r="JIU60" s="5"/>
      <c r="JIV60" s="5"/>
      <c r="JIW60" s="5"/>
      <c r="JIX60" s="5"/>
      <c r="JIY60" s="5"/>
      <c r="JIZ60" s="5"/>
      <c r="JJA60" s="5"/>
      <c r="JJB60" s="5"/>
      <c r="JJC60" s="5"/>
      <c r="JJD60" s="5"/>
      <c r="JJE60" s="5"/>
      <c r="JJF60" s="5"/>
      <c r="JJG60" s="5"/>
      <c r="JJH60" s="5"/>
      <c r="JJI60" s="5"/>
      <c r="JJJ60" s="5"/>
      <c r="JJK60" s="5"/>
      <c r="JJL60" s="5"/>
      <c r="JJM60" s="5"/>
      <c r="JJN60" s="5"/>
      <c r="JJO60" s="5"/>
      <c r="JJP60" s="5"/>
      <c r="JJQ60" s="5"/>
      <c r="JJR60" s="5"/>
      <c r="JJS60" s="5"/>
      <c r="JJT60" s="5"/>
      <c r="JJU60" s="5"/>
      <c r="JJV60" s="5"/>
      <c r="JJW60" s="5"/>
      <c r="JJX60" s="5"/>
      <c r="JJY60" s="5"/>
      <c r="JJZ60" s="5"/>
      <c r="JKA60" s="5"/>
      <c r="JKB60" s="5"/>
      <c r="JKC60" s="5"/>
      <c r="JKD60" s="5"/>
      <c r="JKE60" s="5"/>
      <c r="JKF60" s="5"/>
      <c r="JKG60" s="5"/>
      <c r="JKH60" s="5"/>
      <c r="JKI60" s="5"/>
      <c r="JKJ60" s="5"/>
      <c r="JKK60" s="5"/>
      <c r="JKL60" s="5"/>
      <c r="JKM60" s="5"/>
      <c r="JKN60" s="5"/>
      <c r="JKO60" s="5"/>
      <c r="JKP60" s="5"/>
      <c r="JKQ60" s="5"/>
      <c r="JKR60" s="5"/>
      <c r="JKS60" s="5"/>
      <c r="JKT60" s="5"/>
      <c r="JKU60" s="5"/>
      <c r="JKV60" s="5"/>
      <c r="JKW60" s="5"/>
      <c r="JKX60" s="5"/>
      <c r="JKY60" s="5"/>
      <c r="JKZ60" s="5"/>
      <c r="JLA60" s="5"/>
      <c r="JLB60" s="5"/>
      <c r="JLC60" s="5"/>
      <c r="JLD60" s="5"/>
      <c r="JLE60" s="5"/>
      <c r="JLF60" s="5"/>
      <c r="JLG60" s="5"/>
      <c r="JLH60" s="5"/>
      <c r="JLI60" s="5"/>
      <c r="JLJ60" s="5"/>
      <c r="JLK60" s="5"/>
      <c r="JLL60" s="5"/>
      <c r="JLM60" s="5"/>
      <c r="JLN60" s="5"/>
      <c r="JLO60" s="5"/>
      <c r="JLP60" s="5"/>
      <c r="JLQ60" s="5"/>
      <c r="JLR60" s="5"/>
      <c r="JLS60" s="5"/>
      <c r="JLT60" s="5"/>
      <c r="JLU60" s="5"/>
      <c r="JLV60" s="5"/>
      <c r="JLW60" s="5"/>
      <c r="JLX60" s="5"/>
      <c r="JLY60" s="5"/>
      <c r="JLZ60" s="5"/>
      <c r="JMA60" s="5"/>
      <c r="JMB60" s="5"/>
      <c r="JMC60" s="5"/>
      <c r="JMD60" s="5"/>
      <c r="JME60" s="5"/>
      <c r="JMF60" s="5"/>
      <c r="JMG60" s="5"/>
      <c r="JMH60" s="5"/>
      <c r="JMI60" s="5"/>
      <c r="JMJ60" s="5"/>
      <c r="JMK60" s="5"/>
      <c r="JML60" s="5"/>
      <c r="JMM60" s="5"/>
      <c r="JMN60" s="5"/>
      <c r="JMO60" s="5"/>
      <c r="JMP60" s="5"/>
      <c r="JMQ60" s="5"/>
      <c r="JMR60" s="5"/>
      <c r="JMS60" s="5"/>
      <c r="JMT60" s="5"/>
      <c r="JMU60" s="5"/>
      <c r="JMV60" s="5"/>
      <c r="JMW60" s="5"/>
      <c r="JMX60" s="5"/>
      <c r="JMY60" s="5"/>
      <c r="JMZ60" s="5"/>
      <c r="JNA60" s="5"/>
      <c r="JNB60" s="5"/>
      <c r="JNC60" s="5"/>
      <c r="JND60" s="5"/>
      <c r="JNE60" s="5"/>
      <c r="JNF60" s="5"/>
      <c r="JNG60" s="5"/>
      <c r="JNH60" s="5"/>
      <c r="JNI60" s="5"/>
      <c r="JNJ60" s="5"/>
      <c r="JNK60" s="5"/>
      <c r="JNL60" s="5"/>
      <c r="JNM60" s="5"/>
      <c r="JNN60" s="5"/>
      <c r="JNO60" s="5"/>
      <c r="JNP60" s="5"/>
      <c r="JNQ60" s="5"/>
      <c r="JNR60" s="5"/>
      <c r="JNS60" s="5"/>
      <c r="JNT60" s="5"/>
      <c r="JNU60" s="5"/>
      <c r="JNV60" s="5"/>
      <c r="JNW60" s="5"/>
      <c r="JNX60" s="5"/>
      <c r="JNY60" s="5"/>
      <c r="JNZ60" s="5"/>
      <c r="JOA60" s="5"/>
      <c r="JOB60" s="5"/>
      <c r="JOC60" s="5"/>
      <c r="JOD60" s="5"/>
      <c r="JOE60" s="5"/>
      <c r="JOF60" s="5"/>
      <c r="JOG60" s="5"/>
      <c r="JOH60" s="5"/>
      <c r="JOI60" s="5"/>
      <c r="JOJ60" s="5"/>
      <c r="JOK60" s="5"/>
      <c r="JOL60" s="5"/>
      <c r="JOM60" s="5"/>
      <c r="JON60" s="5"/>
      <c r="JOO60" s="5"/>
      <c r="JOP60" s="5"/>
      <c r="JOQ60" s="5"/>
      <c r="JOR60" s="5"/>
      <c r="JOS60" s="5"/>
      <c r="JOT60" s="5"/>
      <c r="JOU60" s="5"/>
      <c r="JOV60" s="5"/>
      <c r="JOW60" s="5"/>
      <c r="JOX60" s="5"/>
      <c r="JOY60" s="5"/>
      <c r="JOZ60" s="5"/>
      <c r="JPA60" s="5"/>
      <c r="JPB60" s="5"/>
      <c r="JPC60" s="5"/>
      <c r="JPD60" s="5"/>
      <c r="JPE60" s="5"/>
      <c r="JPF60" s="5"/>
      <c r="JPG60" s="5"/>
      <c r="JPH60" s="5"/>
      <c r="JPI60" s="5"/>
      <c r="JPJ60" s="5"/>
      <c r="JPK60" s="5"/>
      <c r="JPL60" s="5"/>
      <c r="JPM60" s="5"/>
      <c r="JPN60" s="5"/>
      <c r="JPO60" s="5"/>
      <c r="JPP60" s="5"/>
      <c r="JPQ60" s="5"/>
      <c r="JPR60" s="5"/>
      <c r="JPS60" s="5"/>
      <c r="JPT60" s="5"/>
      <c r="JPU60" s="5"/>
      <c r="JPV60" s="5"/>
      <c r="JPW60" s="5"/>
      <c r="JPX60" s="5"/>
      <c r="JPY60" s="5"/>
      <c r="JPZ60" s="5"/>
      <c r="JQA60" s="5"/>
      <c r="JQB60" s="5"/>
      <c r="JQC60" s="5"/>
      <c r="JQD60" s="5"/>
      <c r="JQE60" s="5"/>
      <c r="JQF60" s="5"/>
      <c r="JQG60" s="5"/>
      <c r="JQH60" s="5"/>
      <c r="JQI60" s="5"/>
      <c r="JQJ60" s="5"/>
      <c r="JQK60" s="5"/>
      <c r="JQL60" s="5"/>
      <c r="JQM60" s="5"/>
      <c r="JQN60" s="5"/>
      <c r="JQO60" s="5"/>
      <c r="JQP60" s="5"/>
      <c r="JQQ60" s="5"/>
      <c r="JQR60" s="5"/>
      <c r="JQS60" s="5"/>
      <c r="JQT60" s="5"/>
      <c r="JQU60" s="5"/>
      <c r="JQV60" s="5"/>
      <c r="JQW60" s="5"/>
      <c r="JQX60" s="5"/>
      <c r="JQY60" s="5"/>
      <c r="JQZ60" s="5"/>
      <c r="JRA60" s="5"/>
      <c r="JRB60" s="5"/>
      <c r="JRC60" s="5"/>
      <c r="JRD60" s="5"/>
      <c r="JRE60" s="5"/>
      <c r="JRF60" s="5"/>
      <c r="JRG60" s="5"/>
      <c r="JRH60" s="5"/>
      <c r="JRI60" s="5"/>
      <c r="JRJ60" s="5"/>
      <c r="JRK60" s="5"/>
      <c r="JRL60" s="5"/>
      <c r="JRM60" s="5"/>
      <c r="JRN60" s="5"/>
      <c r="JRO60" s="5"/>
      <c r="JRP60" s="5"/>
      <c r="JRQ60" s="5"/>
      <c r="JRR60" s="5"/>
      <c r="JRS60" s="5"/>
      <c r="JRT60" s="5"/>
      <c r="JRU60" s="5"/>
      <c r="JRV60" s="5"/>
      <c r="JRW60" s="5"/>
      <c r="JRX60" s="5"/>
      <c r="JRY60" s="5"/>
      <c r="JRZ60" s="5"/>
      <c r="JSA60" s="5"/>
      <c r="JSB60" s="5"/>
      <c r="JSC60" s="5"/>
      <c r="JSD60" s="5"/>
      <c r="JSE60" s="5"/>
      <c r="JSF60" s="5"/>
      <c r="JSG60" s="5"/>
      <c r="JSH60" s="5"/>
      <c r="JSI60" s="5"/>
      <c r="JSJ60" s="5"/>
      <c r="JSK60" s="5"/>
      <c r="JSL60" s="5"/>
      <c r="JSM60" s="5"/>
      <c r="JSN60" s="5"/>
      <c r="JSO60" s="5"/>
      <c r="JSP60" s="5"/>
      <c r="JSQ60" s="5"/>
      <c r="JSR60" s="5"/>
      <c r="JSS60" s="5"/>
      <c r="JST60" s="5"/>
      <c r="JSU60" s="5"/>
      <c r="JSV60" s="5"/>
      <c r="JSW60" s="5"/>
      <c r="JSX60" s="5"/>
      <c r="JSY60" s="5"/>
      <c r="JSZ60" s="5"/>
      <c r="JTA60" s="5"/>
      <c r="JTB60" s="5"/>
      <c r="JTC60" s="5"/>
      <c r="JTD60" s="5"/>
      <c r="JTE60" s="5"/>
      <c r="JTF60" s="5"/>
      <c r="JTG60" s="5"/>
      <c r="JTH60" s="5"/>
      <c r="JTI60" s="5"/>
      <c r="JTJ60" s="5"/>
      <c r="JTK60" s="5"/>
      <c r="JTL60" s="5"/>
      <c r="JTM60" s="5"/>
      <c r="JTN60" s="5"/>
      <c r="JTO60" s="5"/>
      <c r="JTP60" s="5"/>
      <c r="JTQ60" s="5"/>
      <c r="JTR60" s="5"/>
      <c r="JTS60" s="5"/>
      <c r="JTT60" s="5"/>
      <c r="JTU60" s="5"/>
      <c r="JTV60" s="5"/>
      <c r="JTW60" s="5"/>
      <c r="JTX60" s="5"/>
      <c r="JTY60" s="5"/>
      <c r="JTZ60" s="5"/>
      <c r="JUA60" s="5"/>
      <c r="JUB60" s="5"/>
      <c r="JUC60" s="5"/>
      <c r="JUD60" s="5"/>
      <c r="JUE60" s="5"/>
      <c r="JUF60" s="5"/>
      <c r="JUG60" s="5"/>
      <c r="JUH60" s="5"/>
      <c r="JUI60" s="5"/>
      <c r="JUJ60" s="5"/>
      <c r="JUK60" s="5"/>
      <c r="JUL60" s="5"/>
      <c r="JUM60" s="5"/>
      <c r="JUN60" s="5"/>
      <c r="JUO60" s="5"/>
      <c r="JUP60" s="5"/>
      <c r="JUQ60" s="5"/>
      <c r="JUR60" s="5"/>
      <c r="JUS60" s="5"/>
      <c r="JUT60" s="5"/>
      <c r="JUU60" s="5"/>
      <c r="JUV60" s="5"/>
      <c r="JUW60" s="5"/>
      <c r="JUX60" s="5"/>
      <c r="JUY60" s="5"/>
      <c r="JUZ60" s="5"/>
      <c r="JVA60" s="5"/>
      <c r="JVB60" s="5"/>
      <c r="JVC60" s="5"/>
      <c r="JVD60" s="5"/>
      <c r="JVE60" s="5"/>
      <c r="JVF60" s="5"/>
      <c r="JVG60" s="5"/>
      <c r="JVH60" s="5"/>
      <c r="JVI60" s="5"/>
      <c r="JVJ60" s="5"/>
      <c r="JVK60" s="5"/>
      <c r="JVL60" s="5"/>
      <c r="JVM60" s="5"/>
      <c r="JVN60" s="5"/>
      <c r="JVO60" s="5"/>
      <c r="JVP60" s="5"/>
      <c r="JVQ60" s="5"/>
      <c r="JVR60" s="5"/>
      <c r="JVS60" s="5"/>
      <c r="JVT60" s="5"/>
      <c r="JVU60" s="5"/>
      <c r="JVV60" s="5"/>
      <c r="JVW60" s="5"/>
      <c r="JVX60" s="5"/>
      <c r="JVY60" s="5"/>
      <c r="JVZ60" s="5"/>
      <c r="JWA60" s="5"/>
      <c r="JWB60" s="5"/>
      <c r="JWC60" s="5"/>
      <c r="JWD60" s="5"/>
      <c r="JWE60" s="5"/>
      <c r="JWF60" s="5"/>
      <c r="JWG60" s="5"/>
      <c r="JWH60" s="5"/>
      <c r="JWI60" s="5"/>
      <c r="JWJ60" s="5"/>
      <c r="JWK60" s="5"/>
      <c r="JWL60" s="5"/>
      <c r="JWM60" s="5"/>
      <c r="JWN60" s="5"/>
      <c r="JWO60" s="5"/>
      <c r="JWP60" s="5"/>
      <c r="JWQ60" s="5"/>
      <c r="JWR60" s="5"/>
      <c r="JWS60" s="5"/>
      <c r="JWT60" s="5"/>
      <c r="JWU60" s="5"/>
      <c r="JWV60" s="5"/>
      <c r="JWW60" s="5"/>
      <c r="JWX60" s="5"/>
      <c r="JWY60" s="5"/>
      <c r="JWZ60" s="5"/>
      <c r="JXA60" s="5"/>
      <c r="JXB60" s="5"/>
      <c r="JXC60" s="5"/>
      <c r="JXD60" s="5"/>
      <c r="JXE60" s="5"/>
      <c r="JXF60" s="5"/>
      <c r="JXG60" s="5"/>
      <c r="JXH60" s="5"/>
      <c r="JXI60" s="5"/>
      <c r="JXJ60" s="5"/>
      <c r="JXK60" s="5"/>
      <c r="JXL60" s="5"/>
      <c r="JXM60" s="5"/>
      <c r="JXN60" s="5"/>
      <c r="JXO60" s="5"/>
      <c r="JXP60" s="5"/>
      <c r="JXQ60" s="5"/>
      <c r="JXR60" s="5"/>
      <c r="JXS60" s="5"/>
      <c r="JXT60" s="5"/>
      <c r="JXU60" s="5"/>
      <c r="JXV60" s="5"/>
      <c r="JXW60" s="5"/>
      <c r="JXX60" s="5"/>
      <c r="JXY60" s="5"/>
      <c r="JXZ60" s="5"/>
      <c r="JYA60" s="5"/>
      <c r="JYB60" s="5"/>
      <c r="JYC60" s="5"/>
      <c r="JYD60" s="5"/>
      <c r="JYE60" s="5"/>
      <c r="JYF60" s="5"/>
      <c r="JYG60" s="5"/>
      <c r="JYH60" s="5"/>
      <c r="JYI60" s="5"/>
      <c r="JYJ60" s="5"/>
      <c r="JYK60" s="5"/>
      <c r="JYL60" s="5"/>
      <c r="JYM60" s="5"/>
      <c r="JYN60" s="5"/>
      <c r="JYO60" s="5"/>
      <c r="JYP60" s="5"/>
      <c r="JYQ60" s="5"/>
      <c r="JYR60" s="5"/>
      <c r="JYS60" s="5"/>
      <c r="JYT60" s="5"/>
      <c r="JYU60" s="5"/>
      <c r="JYV60" s="5"/>
      <c r="JYW60" s="5"/>
      <c r="JYX60" s="5"/>
      <c r="JYY60" s="5"/>
      <c r="JYZ60" s="5"/>
      <c r="JZA60" s="5"/>
      <c r="JZB60" s="5"/>
      <c r="JZC60" s="5"/>
      <c r="JZD60" s="5"/>
      <c r="JZE60" s="5"/>
      <c r="JZF60" s="5"/>
      <c r="JZG60" s="5"/>
      <c r="JZH60" s="5"/>
      <c r="JZI60" s="5"/>
      <c r="JZJ60" s="5"/>
      <c r="JZK60" s="5"/>
      <c r="JZL60" s="5"/>
      <c r="JZM60" s="5"/>
      <c r="JZN60" s="5"/>
      <c r="JZO60" s="5"/>
      <c r="JZP60" s="5"/>
      <c r="JZQ60" s="5"/>
      <c r="JZR60" s="5"/>
      <c r="JZS60" s="5"/>
      <c r="JZT60" s="5"/>
      <c r="JZU60" s="5"/>
      <c r="JZV60" s="5"/>
      <c r="JZW60" s="5"/>
      <c r="JZX60" s="5"/>
      <c r="JZY60" s="5"/>
      <c r="JZZ60" s="5"/>
      <c r="KAA60" s="5"/>
      <c r="KAB60" s="5"/>
      <c r="KAC60" s="5"/>
      <c r="KAD60" s="5"/>
      <c r="KAE60" s="5"/>
      <c r="KAF60" s="5"/>
      <c r="KAG60" s="5"/>
      <c r="KAH60" s="5"/>
      <c r="KAI60" s="5"/>
      <c r="KAJ60" s="5"/>
      <c r="KAK60" s="5"/>
      <c r="KAL60" s="5"/>
      <c r="KAM60" s="5"/>
      <c r="KAN60" s="5"/>
      <c r="KAO60" s="5"/>
      <c r="KAP60" s="5"/>
      <c r="KAQ60" s="5"/>
      <c r="KAR60" s="5"/>
      <c r="KAS60" s="5"/>
      <c r="KAT60" s="5"/>
      <c r="KAU60" s="5"/>
      <c r="KAV60" s="5"/>
      <c r="KAW60" s="5"/>
      <c r="KAX60" s="5"/>
      <c r="KAY60" s="5"/>
      <c r="KAZ60" s="5"/>
      <c r="KBA60" s="5"/>
      <c r="KBB60" s="5"/>
      <c r="KBC60" s="5"/>
      <c r="KBD60" s="5"/>
      <c r="KBE60" s="5"/>
      <c r="KBF60" s="5"/>
      <c r="KBG60" s="5"/>
      <c r="KBH60" s="5"/>
      <c r="KBI60" s="5"/>
      <c r="KBJ60" s="5"/>
      <c r="KBK60" s="5"/>
      <c r="KBL60" s="5"/>
      <c r="KBM60" s="5"/>
      <c r="KBN60" s="5"/>
      <c r="KBO60" s="5"/>
      <c r="KBP60" s="5"/>
      <c r="KBQ60" s="5"/>
      <c r="KBR60" s="5"/>
      <c r="KBS60" s="5"/>
      <c r="KBT60" s="5"/>
      <c r="KBU60" s="5"/>
      <c r="KBV60" s="5"/>
      <c r="KBW60" s="5"/>
      <c r="KBX60" s="5"/>
      <c r="KBY60" s="5"/>
      <c r="KBZ60" s="5"/>
      <c r="KCA60" s="5"/>
      <c r="KCB60" s="5"/>
      <c r="KCC60" s="5"/>
      <c r="KCD60" s="5"/>
      <c r="KCE60" s="5"/>
      <c r="KCF60" s="5"/>
      <c r="KCG60" s="5"/>
      <c r="KCH60" s="5"/>
      <c r="KCI60" s="5"/>
      <c r="KCJ60" s="5"/>
      <c r="KCK60" s="5"/>
      <c r="KCL60" s="5"/>
      <c r="KCM60" s="5"/>
      <c r="KCN60" s="5"/>
      <c r="KCO60" s="5"/>
      <c r="KCP60" s="5"/>
      <c r="KCQ60" s="5"/>
      <c r="KCR60" s="5"/>
      <c r="KCS60" s="5"/>
      <c r="KCT60" s="5"/>
      <c r="KCU60" s="5"/>
      <c r="KCV60" s="5"/>
      <c r="KCW60" s="5"/>
      <c r="KCX60" s="5"/>
      <c r="KCY60" s="5"/>
      <c r="KCZ60" s="5"/>
      <c r="KDA60" s="5"/>
      <c r="KDB60" s="5"/>
      <c r="KDC60" s="5"/>
      <c r="KDD60" s="5"/>
      <c r="KDE60" s="5"/>
      <c r="KDF60" s="5"/>
      <c r="KDG60" s="5"/>
      <c r="KDH60" s="5"/>
      <c r="KDI60" s="5"/>
      <c r="KDJ60" s="5"/>
      <c r="KDK60" s="5"/>
      <c r="KDL60" s="5"/>
      <c r="KDM60" s="5"/>
      <c r="KDN60" s="5"/>
      <c r="KDO60" s="5"/>
      <c r="KDP60" s="5"/>
      <c r="KDQ60" s="5"/>
      <c r="KDR60" s="5"/>
      <c r="KDS60" s="5"/>
      <c r="KDT60" s="5"/>
      <c r="KDU60" s="5"/>
      <c r="KDV60" s="5"/>
      <c r="KDW60" s="5"/>
      <c r="KDX60" s="5"/>
      <c r="KDY60" s="5"/>
      <c r="KDZ60" s="5"/>
      <c r="KEA60" s="5"/>
      <c r="KEB60" s="5"/>
      <c r="KEC60" s="5"/>
      <c r="KED60" s="5"/>
      <c r="KEE60" s="5"/>
      <c r="KEF60" s="5"/>
      <c r="KEG60" s="5"/>
      <c r="KEH60" s="5"/>
      <c r="KEI60" s="5"/>
      <c r="KEJ60" s="5"/>
      <c r="KEK60" s="5"/>
      <c r="KEL60" s="5"/>
      <c r="KEM60" s="5"/>
      <c r="KEN60" s="5"/>
      <c r="KEO60" s="5"/>
      <c r="KEP60" s="5"/>
      <c r="KEQ60" s="5"/>
      <c r="KER60" s="5"/>
      <c r="KES60" s="5"/>
      <c r="KET60" s="5"/>
      <c r="KEU60" s="5"/>
      <c r="KEV60" s="5"/>
      <c r="KEW60" s="5"/>
      <c r="KEX60" s="5"/>
      <c r="KEY60" s="5"/>
      <c r="KEZ60" s="5"/>
      <c r="KFA60" s="5"/>
      <c r="KFB60" s="5"/>
      <c r="KFC60" s="5"/>
      <c r="KFD60" s="5"/>
      <c r="KFE60" s="5"/>
      <c r="KFF60" s="5"/>
      <c r="KFG60" s="5"/>
      <c r="KFH60" s="5"/>
      <c r="KFI60" s="5"/>
      <c r="KFJ60" s="5"/>
      <c r="KFK60" s="5"/>
      <c r="KFL60" s="5"/>
      <c r="KFM60" s="5"/>
      <c r="KFN60" s="5"/>
      <c r="KFO60" s="5"/>
      <c r="KFP60" s="5"/>
      <c r="KFQ60" s="5"/>
      <c r="KFR60" s="5"/>
      <c r="KFS60" s="5"/>
      <c r="KFT60" s="5"/>
      <c r="KFU60" s="5"/>
      <c r="KFV60" s="5"/>
      <c r="KFW60" s="5"/>
      <c r="KFX60" s="5"/>
      <c r="KFY60" s="5"/>
      <c r="KFZ60" s="5"/>
      <c r="KGA60" s="5"/>
      <c r="KGB60" s="5"/>
      <c r="KGC60" s="5"/>
      <c r="KGD60" s="5"/>
      <c r="KGE60" s="5"/>
      <c r="KGF60" s="5"/>
      <c r="KGG60" s="5"/>
      <c r="KGH60" s="5"/>
      <c r="KGI60" s="5"/>
      <c r="KGJ60" s="5"/>
      <c r="KGK60" s="5"/>
      <c r="KGL60" s="5"/>
      <c r="KGM60" s="5"/>
      <c r="KGN60" s="5"/>
      <c r="KGO60" s="5"/>
      <c r="KGP60" s="5"/>
      <c r="KGQ60" s="5"/>
      <c r="KGR60" s="5"/>
      <c r="KGS60" s="5"/>
      <c r="KGT60" s="5"/>
      <c r="KGU60" s="5"/>
      <c r="KGV60" s="5"/>
      <c r="KGW60" s="5"/>
      <c r="KGX60" s="5"/>
      <c r="KGY60" s="5"/>
      <c r="KGZ60" s="5"/>
      <c r="KHA60" s="5"/>
      <c r="KHB60" s="5"/>
      <c r="KHC60" s="5"/>
      <c r="KHD60" s="5"/>
      <c r="KHE60" s="5"/>
      <c r="KHF60" s="5"/>
      <c r="KHG60" s="5"/>
      <c r="KHH60" s="5"/>
      <c r="KHI60" s="5"/>
      <c r="KHJ60" s="5"/>
      <c r="KHK60" s="5"/>
      <c r="KHL60" s="5"/>
      <c r="KHM60" s="5"/>
      <c r="KHN60" s="5"/>
      <c r="KHO60" s="5"/>
      <c r="KHP60" s="5"/>
      <c r="KHQ60" s="5"/>
      <c r="KHR60" s="5"/>
      <c r="KHS60" s="5"/>
      <c r="KHT60" s="5"/>
      <c r="KHU60" s="5"/>
      <c r="KHV60" s="5"/>
      <c r="KHW60" s="5"/>
      <c r="KHX60" s="5"/>
      <c r="KHY60" s="5"/>
      <c r="KHZ60" s="5"/>
      <c r="KIA60" s="5"/>
      <c r="KIB60" s="5"/>
      <c r="KIC60" s="5"/>
      <c r="KID60" s="5"/>
      <c r="KIE60" s="5"/>
      <c r="KIF60" s="5"/>
      <c r="KIG60" s="5"/>
      <c r="KIH60" s="5"/>
      <c r="KII60" s="5"/>
      <c r="KIJ60" s="5"/>
      <c r="KIK60" s="5"/>
      <c r="KIL60" s="5"/>
      <c r="KIM60" s="5"/>
      <c r="KIN60" s="5"/>
      <c r="KIO60" s="5"/>
      <c r="KIP60" s="5"/>
      <c r="KIQ60" s="5"/>
      <c r="KIR60" s="5"/>
      <c r="KIS60" s="5"/>
      <c r="KIT60" s="5"/>
      <c r="KIU60" s="5"/>
      <c r="KIV60" s="5"/>
      <c r="KIW60" s="5"/>
      <c r="KIX60" s="5"/>
      <c r="KIY60" s="5"/>
      <c r="KIZ60" s="5"/>
      <c r="KJA60" s="5"/>
      <c r="KJB60" s="5"/>
      <c r="KJC60" s="5"/>
      <c r="KJD60" s="5"/>
      <c r="KJE60" s="5"/>
      <c r="KJF60" s="5"/>
      <c r="KJG60" s="5"/>
      <c r="KJH60" s="5"/>
      <c r="KJI60" s="5"/>
      <c r="KJJ60" s="5"/>
      <c r="KJK60" s="5"/>
      <c r="KJL60" s="5"/>
      <c r="KJM60" s="5"/>
      <c r="KJN60" s="5"/>
      <c r="KJO60" s="5"/>
      <c r="KJP60" s="5"/>
      <c r="KJQ60" s="5"/>
      <c r="KJR60" s="5"/>
      <c r="KJS60" s="5"/>
      <c r="KJT60" s="5"/>
      <c r="KJU60" s="5"/>
      <c r="KJV60" s="5"/>
      <c r="KJW60" s="5"/>
      <c r="KJX60" s="5"/>
      <c r="KJY60" s="5"/>
      <c r="KJZ60" s="5"/>
      <c r="KKA60" s="5"/>
      <c r="KKB60" s="5"/>
      <c r="KKC60" s="5"/>
      <c r="KKD60" s="5"/>
      <c r="KKE60" s="5"/>
      <c r="KKF60" s="5"/>
      <c r="KKG60" s="5"/>
      <c r="KKH60" s="5"/>
      <c r="KKI60" s="5"/>
      <c r="KKJ60" s="5"/>
      <c r="KKK60" s="5"/>
      <c r="KKL60" s="5"/>
      <c r="KKM60" s="5"/>
      <c r="KKN60" s="5"/>
      <c r="KKO60" s="5"/>
      <c r="KKP60" s="5"/>
      <c r="KKQ60" s="5"/>
      <c r="KKR60" s="5"/>
      <c r="KKS60" s="5"/>
      <c r="KKT60" s="5"/>
      <c r="KKU60" s="5"/>
      <c r="KKV60" s="5"/>
      <c r="KKW60" s="5"/>
      <c r="KKX60" s="5"/>
      <c r="KKY60" s="5"/>
      <c r="KKZ60" s="5"/>
      <c r="KLA60" s="5"/>
      <c r="KLB60" s="5"/>
      <c r="KLC60" s="5"/>
      <c r="KLD60" s="5"/>
      <c r="KLE60" s="5"/>
      <c r="KLF60" s="5"/>
      <c r="KLG60" s="5"/>
      <c r="KLH60" s="5"/>
      <c r="KLI60" s="5"/>
      <c r="KLJ60" s="5"/>
      <c r="KLK60" s="5"/>
      <c r="KLL60" s="5"/>
      <c r="KLM60" s="5"/>
      <c r="KLN60" s="5"/>
      <c r="KLO60" s="5"/>
      <c r="KLP60" s="5"/>
      <c r="KLQ60" s="5"/>
      <c r="KLR60" s="5"/>
      <c r="KLS60" s="5"/>
      <c r="KLT60" s="5"/>
      <c r="KLU60" s="5"/>
      <c r="KLV60" s="5"/>
      <c r="KLW60" s="5"/>
      <c r="KLX60" s="5"/>
      <c r="KLY60" s="5"/>
      <c r="KLZ60" s="5"/>
      <c r="KMA60" s="5"/>
      <c r="KMB60" s="5"/>
      <c r="KMC60" s="5"/>
      <c r="KMD60" s="5"/>
      <c r="KME60" s="5"/>
      <c r="KMF60" s="5"/>
      <c r="KMG60" s="5"/>
      <c r="KMH60" s="5"/>
      <c r="KMI60" s="5"/>
      <c r="KMJ60" s="5"/>
      <c r="KMK60" s="5"/>
      <c r="KML60" s="5"/>
      <c r="KMM60" s="5"/>
      <c r="KMN60" s="5"/>
      <c r="KMO60" s="5"/>
      <c r="KMP60" s="5"/>
      <c r="KMQ60" s="5"/>
      <c r="KMR60" s="5"/>
      <c r="KMS60" s="5"/>
      <c r="KMT60" s="5"/>
      <c r="KMU60" s="5"/>
      <c r="KMV60" s="5"/>
      <c r="KMW60" s="5"/>
      <c r="KMX60" s="5"/>
      <c r="KMY60" s="5"/>
      <c r="KMZ60" s="5"/>
      <c r="KNA60" s="5"/>
      <c r="KNB60" s="5"/>
      <c r="KNC60" s="5"/>
      <c r="KND60" s="5"/>
      <c r="KNE60" s="5"/>
      <c r="KNF60" s="5"/>
      <c r="KNG60" s="5"/>
      <c r="KNH60" s="5"/>
      <c r="KNI60" s="5"/>
      <c r="KNJ60" s="5"/>
      <c r="KNK60" s="5"/>
      <c r="KNL60" s="5"/>
      <c r="KNM60" s="5"/>
      <c r="KNN60" s="5"/>
      <c r="KNO60" s="5"/>
      <c r="KNP60" s="5"/>
      <c r="KNQ60" s="5"/>
      <c r="KNR60" s="5"/>
      <c r="KNS60" s="5"/>
      <c r="KNT60" s="5"/>
      <c r="KNU60" s="5"/>
      <c r="KNV60" s="5"/>
      <c r="KNW60" s="5"/>
      <c r="KNX60" s="5"/>
      <c r="KNY60" s="5"/>
      <c r="KNZ60" s="5"/>
      <c r="KOA60" s="5"/>
      <c r="KOB60" s="5"/>
      <c r="KOC60" s="5"/>
      <c r="KOD60" s="5"/>
      <c r="KOE60" s="5"/>
      <c r="KOF60" s="5"/>
      <c r="KOG60" s="5"/>
      <c r="KOH60" s="5"/>
      <c r="KOI60" s="5"/>
      <c r="KOJ60" s="5"/>
      <c r="KOK60" s="5"/>
      <c r="KOL60" s="5"/>
      <c r="KOM60" s="5"/>
      <c r="KON60" s="5"/>
      <c r="KOO60" s="5"/>
      <c r="KOP60" s="5"/>
      <c r="KOQ60" s="5"/>
      <c r="KOR60" s="5"/>
      <c r="KOS60" s="5"/>
      <c r="KOT60" s="5"/>
      <c r="KOU60" s="5"/>
      <c r="KOV60" s="5"/>
      <c r="KOW60" s="5"/>
      <c r="KOX60" s="5"/>
      <c r="KOY60" s="5"/>
      <c r="KOZ60" s="5"/>
      <c r="KPA60" s="5"/>
      <c r="KPB60" s="5"/>
      <c r="KPC60" s="5"/>
      <c r="KPD60" s="5"/>
      <c r="KPE60" s="5"/>
      <c r="KPF60" s="5"/>
      <c r="KPG60" s="5"/>
      <c r="KPH60" s="5"/>
      <c r="KPI60" s="5"/>
      <c r="KPJ60" s="5"/>
      <c r="KPK60" s="5"/>
      <c r="KPL60" s="5"/>
      <c r="KPM60" s="5"/>
      <c r="KPN60" s="5"/>
      <c r="KPO60" s="5"/>
      <c r="KPP60" s="5"/>
      <c r="KPQ60" s="5"/>
      <c r="KPR60" s="5"/>
      <c r="KPS60" s="5"/>
      <c r="KPT60" s="5"/>
      <c r="KPU60" s="5"/>
      <c r="KPV60" s="5"/>
      <c r="KPW60" s="5"/>
      <c r="KPX60" s="5"/>
      <c r="KPY60" s="5"/>
      <c r="KPZ60" s="5"/>
      <c r="KQA60" s="5"/>
      <c r="KQB60" s="5"/>
      <c r="KQC60" s="5"/>
      <c r="KQD60" s="5"/>
      <c r="KQE60" s="5"/>
      <c r="KQF60" s="5"/>
      <c r="KQG60" s="5"/>
      <c r="KQH60" s="5"/>
      <c r="KQI60" s="5"/>
      <c r="KQJ60" s="5"/>
      <c r="KQK60" s="5"/>
      <c r="KQL60" s="5"/>
      <c r="KQM60" s="5"/>
      <c r="KQN60" s="5"/>
      <c r="KQO60" s="5"/>
      <c r="KQP60" s="5"/>
      <c r="KQQ60" s="5"/>
      <c r="KQR60" s="5"/>
      <c r="KQS60" s="5"/>
      <c r="KQT60" s="5"/>
      <c r="KQU60" s="5"/>
      <c r="KQV60" s="5"/>
      <c r="KQW60" s="5"/>
      <c r="KQX60" s="5"/>
      <c r="KQY60" s="5"/>
      <c r="KQZ60" s="5"/>
      <c r="KRA60" s="5"/>
      <c r="KRB60" s="5"/>
      <c r="KRC60" s="5"/>
      <c r="KRD60" s="5"/>
      <c r="KRE60" s="5"/>
      <c r="KRF60" s="5"/>
      <c r="KRG60" s="5"/>
      <c r="KRH60" s="5"/>
      <c r="KRI60" s="5"/>
      <c r="KRJ60" s="5"/>
      <c r="KRK60" s="5"/>
      <c r="KRL60" s="5"/>
      <c r="KRM60" s="5"/>
      <c r="KRN60" s="5"/>
      <c r="KRO60" s="5"/>
      <c r="KRP60" s="5"/>
      <c r="KRQ60" s="5"/>
      <c r="KRR60" s="5"/>
      <c r="KRS60" s="5"/>
      <c r="KRT60" s="5"/>
      <c r="KRU60" s="5"/>
      <c r="KRV60" s="5"/>
      <c r="KRW60" s="5"/>
      <c r="KRX60" s="5"/>
      <c r="KRY60" s="5"/>
      <c r="KRZ60" s="5"/>
      <c r="KSA60" s="5"/>
      <c r="KSB60" s="5"/>
      <c r="KSC60" s="5"/>
      <c r="KSD60" s="5"/>
      <c r="KSE60" s="5"/>
      <c r="KSF60" s="5"/>
      <c r="KSG60" s="5"/>
      <c r="KSH60" s="5"/>
      <c r="KSI60" s="5"/>
      <c r="KSJ60" s="5"/>
      <c r="KSK60" s="5"/>
      <c r="KSL60" s="5"/>
      <c r="KSM60" s="5"/>
      <c r="KSN60" s="5"/>
      <c r="KSO60" s="5"/>
      <c r="KSP60" s="5"/>
      <c r="KSQ60" s="5"/>
      <c r="KSR60" s="5"/>
      <c r="KSS60" s="5"/>
      <c r="KST60" s="5"/>
      <c r="KSU60" s="5"/>
      <c r="KSV60" s="5"/>
      <c r="KSW60" s="5"/>
      <c r="KSX60" s="5"/>
      <c r="KSY60" s="5"/>
      <c r="KSZ60" s="5"/>
      <c r="KTA60" s="5"/>
      <c r="KTB60" s="5"/>
      <c r="KTC60" s="5"/>
      <c r="KTD60" s="5"/>
      <c r="KTE60" s="5"/>
      <c r="KTF60" s="5"/>
      <c r="KTG60" s="5"/>
      <c r="KTH60" s="5"/>
      <c r="KTI60" s="5"/>
      <c r="KTJ60" s="5"/>
      <c r="KTK60" s="5"/>
      <c r="KTL60" s="5"/>
      <c r="KTM60" s="5"/>
      <c r="KTN60" s="5"/>
      <c r="KTO60" s="5"/>
      <c r="KTP60" s="5"/>
      <c r="KTQ60" s="5"/>
      <c r="KTR60" s="5"/>
      <c r="KTS60" s="5"/>
      <c r="KTT60" s="5"/>
      <c r="KTU60" s="5"/>
      <c r="KTV60" s="5"/>
      <c r="KTW60" s="5"/>
      <c r="KTX60" s="5"/>
      <c r="KTY60" s="5"/>
      <c r="KTZ60" s="5"/>
      <c r="KUA60" s="5"/>
      <c r="KUB60" s="5"/>
      <c r="KUC60" s="5"/>
      <c r="KUD60" s="5"/>
      <c r="KUE60" s="5"/>
      <c r="KUF60" s="5"/>
      <c r="KUG60" s="5"/>
      <c r="KUH60" s="5"/>
      <c r="KUI60" s="5"/>
      <c r="KUJ60" s="5"/>
      <c r="KUK60" s="5"/>
      <c r="KUL60" s="5"/>
      <c r="KUM60" s="5"/>
      <c r="KUN60" s="5"/>
      <c r="KUO60" s="5"/>
      <c r="KUP60" s="5"/>
      <c r="KUQ60" s="5"/>
      <c r="KUR60" s="5"/>
      <c r="KUS60" s="5"/>
      <c r="KUT60" s="5"/>
      <c r="KUU60" s="5"/>
      <c r="KUV60" s="5"/>
      <c r="KUW60" s="5"/>
      <c r="KUX60" s="5"/>
      <c r="KUY60" s="5"/>
      <c r="KUZ60" s="5"/>
      <c r="KVA60" s="5"/>
      <c r="KVB60" s="5"/>
      <c r="KVC60" s="5"/>
      <c r="KVD60" s="5"/>
      <c r="KVE60" s="5"/>
      <c r="KVF60" s="5"/>
      <c r="KVG60" s="5"/>
      <c r="KVH60" s="5"/>
      <c r="KVI60" s="5"/>
      <c r="KVJ60" s="5"/>
      <c r="KVK60" s="5"/>
      <c r="KVL60" s="5"/>
      <c r="KVM60" s="5"/>
      <c r="KVN60" s="5"/>
      <c r="KVO60" s="5"/>
      <c r="KVP60" s="5"/>
      <c r="KVQ60" s="5"/>
      <c r="KVR60" s="5"/>
      <c r="KVS60" s="5"/>
      <c r="KVT60" s="5"/>
      <c r="KVU60" s="5"/>
      <c r="KVV60" s="5"/>
      <c r="KVW60" s="5"/>
      <c r="KVX60" s="5"/>
      <c r="KVY60" s="5"/>
      <c r="KVZ60" s="5"/>
      <c r="KWA60" s="5"/>
      <c r="KWB60" s="5"/>
      <c r="KWC60" s="5"/>
      <c r="KWD60" s="5"/>
      <c r="KWE60" s="5"/>
      <c r="KWF60" s="5"/>
      <c r="KWG60" s="5"/>
      <c r="KWH60" s="5"/>
      <c r="KWI60" s="5"/>
      <c r="KWJ60" s="5"/>
      <c r="KWK60" s="5"/>
      <c r="KWL60" s="5"/>
      <c r="KWM60" s="5"/>
      <c r="KWN60" s="5"/>
      <c r="KWO60" s="5"/>
      <c r="KWP60" s="5"/>
      <c r="KWQ60" s="5"/>
      <c r="KWR60" s="5"/>
      <c r="KWS60" s="5"/>
      <c r="KWT60" s="5"/>
      <c r="KWU60" s="5"/>
      <c r="KWV60" s="5"/>
      <c r="KWW60" s="5"/>
      <c r="KWX60" s="5"/>
      <c r="KWY60" s="5"/>
      <c r="KWZ60" s="5"/>
      <c r="KXA60" s="5"/>
      <c r="KXB60" s="5"/>
      <c r="KXC60" s="5"/>
      <c r="KXD60" s="5"/>
      <c r="KXE60" s="5"/>
      <c r="KXF60" s="5"/>
      <c r="KXG60" s="5"/>
      <c r="KXH60" s="5"/>
      <c r="KXI60" s="5"/>
      <c r="KXJ60" s="5"/>
      <c r="KXK60" s="5"/>
      <c r="KXL60" s="5"/>
      <c r="KXM60" s="5"/>
      <c r="KXN60" s="5"/>
      <c r="KXO60" s="5"/>
      <c r="KXP60" s="5"/>
      <c r="KXQ60" s="5"/>
      <c r="KXR60" s="5"/>
      <c r="KXS60" s="5"/>
      <c r="KXT60" s="5"/>
      <c r="KXU60" s="5"/>
      <c r="KXV60" s="5"/>
      <c r="KXW60" s="5"/>
      <c r="KXX60" s="5"/>
      <c r="KXY60" s="5"/>
      <c r="KXZ60" s="5"/>
      <c r="KYA60" s="5"/>
      <c r="KYB60" s="5"/>
      <c r="KYC60" s="5"/>
      <c r="KYD60" s="5"/>
      <c r="KYE60" s="5"/>
      <c r="KYF60" s="5"/>
      <c r="KYG60" s="5"/>
      <c r="KYH60" s="5"/>
      <c r="KYI60" s="5"/>
      <c r="KYJ60" s="5"/>
      <c r="KYK60" s="5"/>
      <c r="KYL60" s="5"/>
      <c r="KYM60" s="5"/>
      <c r="KYN60" s="5"/>
      <c r="KYO60" s="5"/>
      <c r="KYP60" s="5"/>
      <c r="KYQ60" s="5"/>
      <c r="KYR60" s="5"/>
      <c r="KYS60" s="5"/>
      <c r="KYT60" s="5"/>
      <c r="KYU60" s="5"/>
      <c r="KYV60" s="5"/>
      <c r="KYW60" s="5"/>
      <c r="KYX60" s="5"/>
      <c r="KYY60" s="5"/>
      <c r="KYZ60" s="5"/>
      <c r="KZA60" s="5"/>
      <c r="KZB60" s="5"/>
      <c r="KZC60" s="5"/>
      <c r="KZD60" s="5"/>
      <c r="KZE60" s="5"/>
      <c r="KZF60" s="5"/>
      <c r="KZG60" s="5"/>
      <c r="KZH60" s="5"/>
      <c r="KZI60" s="5"/>
      <c r="KZJ60" s="5"/>
      <c r="KZK60" s="5"/>
      <c r="KZL60" s="5"/>
      <c r="KZM60" s="5"/>
      <c r="KZN60" s="5"/>
      <c r="KZO60" s="5"/>
      <c r="KZP60" s="5"/>
      <c r="KZQ60" s="5"/>
      <c r="KZR60" s="5"/>
      <c r="KZS60" s="5"/>
      <c r="KZT60" s="5"/>
      <c r="KZU60" s="5"/>
      <c r="KZV60" s="5"/>
      <c r="KZW60" s="5"/>
      <c r="KZX60" s="5"/>
      <c r="KZY60" s="5"/>
      <c r="KZZ60" s="5"/>
      <c r="LAA60" s="5"/>
      <c r="LAB60" s="5"/>
      <c r="LAC60" s="5"/>
      <c r="LAD60" s="5"/>
      <c r="LAE60" s="5"/>
      <c r="LAF60" s="5"/>
      <c r="LAG60" s="5"/>
      <c r="LAH60" s="5"/>
      <c r="LAI60" s="5"/>
      <c r="LAJ60" s="5"/>
      <c r="LAK60" s="5"/>
      <c r="LAL60" s="5"/>
      <c r="LAM60" s="5"/>
      <c r="LAN60" s="5"/>
      <c r="LAO60" s="5"/>
      <c r="LAP60" s="5"/>
      <c r="LAQ60" s="5"/>
      <c r="LAR60" s="5"/>
      <c r="LAS60" s="5"/>
      <c r="LAT60" s="5"/>
      <c r="LAU60" s="5"/>
      <c r="LAV60" s="5"/>
      <c r="LAW60" s="5"/>
      <c r="LAX60" s="5"/>
      <c r="LAY60" s="5"/>
      <c r="LAZ60" s="5"/>
      <c r="LBA60" s="5"/>
      <c r="LBB60" s="5"/>
      <c r="LBC60" s="5"/>
      <c r="LBD60" s="5"/>
      <c r="LBE60" s="5"/>
      <c r="LBF60" s="5"/>
      <c r="LBG60" s="5"/>
      <c r="LBH60" s="5"/>
      <c r="LBI60" s="5"/>
      <c r="LBJ60" s="5"/>
      <c r="LBK60" s="5"/>
      <c r="LBL60" s="5"/>
      <c r="LBM60" s="5"/>
      <c r="LBN60" s="5"/>
      <c r="LBO60" s="5"/>
      <c r="LBP60" s="5"/>
      <c r="LBQ60" s="5"/>
      <c r="LBR60" s="5"/>
      <c r="LBS60" s="5"/>
      <c r="LBT60" s="5"/>
      <c r="LBU60" s="5"/>
      <c r="LBV60" s="5"/>
      <c r="LBW60" s="5"/>
      <c r="LBX60" s="5"/>
      <c r="LBY60" s="5"/>
      <c r="LBZ60" s="5"/>
      <c r="LCA60" s="5"/>
      <c r="LCB60" s="5"/>
      <c r="LCC60" s="5"/>
      <c r="LCD60" s="5"/>
      <c r="LCE60" s="5"/>
      <c r="LCF60" s="5"/>
      <c r="LCG60" s="5"/>
      <c r="LCH60" s="5"/>
      <c r="LCI60" s="5"/>
      <c r="LCJ60" s="5"/>
      <c r="LCK60" s="5"/>
      <c r="LCL60" s="5"/>
      <c r="LCM60" s="5"/>
      <c r="LCN60" s="5"/>
      <c r="LCO60" s="5"/>
      <c r="LCP60" s="5"/>
      <c r="LCQ60" s="5"/>
      <c r="LCR60" s="5"/>
      <c r="LCS60" s="5"/>
      <c r="LCT60" s="5"/>
      <c r="LCU60" s="5"/>
      <c r="LCV60" s="5"/>
      <c r="LCW60" s="5"/>
      <c r="LCX60" s="5"/>
      <c r="LCY60" s="5"/>
      <c r="LCZ60" s="5"/>
      <c r="LDA60" s="5"/>
      <c r="LDB60" s="5"/>
      <c r="LDC60" s="5"/>
      <c r="LDD60" s="5"/>
      <c r="LDE60" s="5"/>
      <c r="LDF60" s="5"/>
      <c r="LDG60" s="5"/>
      <c r="LDH60" s="5"/>
      <c r="LDI60" s="5"/>
      <c r="LDJ60" s="5"/>
      <c r="LDK60" s="5"/>
      <c r="LDL60" s="5"/>
      <c r="LDM60" s="5"/>
      <c r="LDN60" s="5"/>
      <c r="LDO60" s="5"/>
      <c r="LDP60" s="5"/>
      <c r="LDQ60" s="5"/>
      <c r="LDR60" s="5"/>
      <c r="LDS60" s="5"/>
      <c r="LDT60" s="5"/>
      <c r="LDU60" s="5"/>
      <c r="LDV60" s="5"/>
      <c r="LDW60" s="5"/>
      <c r="LDX60" s="5"/>
      <c r="LDY60" s="5"/>
      <c r="LDZ60" s="5"/>
      <c r="LEA60" s="5"/>
      <c r="LEB60" s="5"/>
      <c r="LEC60" s="5"/>
      <c r="LED60" s="5"/>
      <c r="LEE60" s="5"/>
      <c r="LEF60" s="5"/>
      <c r="LEG60" s="5"/>
      <c r="LEH60" s="5"/>
      <c r="LEI60" s="5"/>
      <c r="LEJ60" s="5"/>
      <c r="LEK60" s="5"/>
      <c r="LEL60" s="5"/>
      <c r="LEM60" s="5"/>
      <c r="LEN60" s="5"/>
      <c r="LEO60" s="5"/>
      <c r="LEP60" s="5"/>
      <c r="LEQ60" s="5"/>
      <c r="LER60" s="5"/>
      <c r="LES60" s="5"/>
      <c r="LET60" s="5"/>
      <c r="LEU60" s="5"/>
      <c r="LEV60" s="5"/>
      <c r="LEW60" s="5"/>
      <c r="LEX60" s="5"/>
      <c r="LEY60" s="5"/>
      <c r="LEZ60" s="5"/>
      <c r="LFA60" s="5"/>
      <c r="LFB60" s="5"/>
      <c r="LFC60" s="5"/>
      <c r="LFD60" s="5"/>
      <c r="LFE60" s="5"/>
      <c r="LFF60" s="5"/>
      <c r="LFG60" s="5"/>
      <c r="LFH60" s="5"/>
      <c r="LFI60" s="5"/>
      <c r="LFJ60" s="5"/>
      <c r="LFK60" s="5"/>
      <c r="LFL60" s="5"/>
      <c r="LFM60" s="5"/>
      <c r="LFN60" s="5"/>
      <c r="LFO60" s="5"/>
      <c r="LFP60" s="5"/>
      <c r="LFQ60" s="5"/>
      <c r="LFR60" s="5"/>
      <c r="LFS60" s="5"/>
      <c r="LFT60" s="5"/>
      <c r="LFU60" s="5"/>
      <c r="LFV60" s="5"/>
      <c r="LFW60" s="5"/>
      <c r="LFX60" s="5"/>
      <c r="LFY60" s="5"/>
      <c r="LFZ60" s="5"/>
      <c r="LGA60" s="5"/>
      <c r="LGB60" s="5"/>
      <c r="LGC60" s="5"/>
      <c r="LGD60" s="5"/>
      <c r="LGE60" s="5"/>
      <c r="LGF60" s="5"/>
      <c r="LGG60" s="5"/>
      <c r="LGH60" s="5"/>
      <c r="LGI60" s="5"/>
      <c r="LGJ60" s="5"/>
      <c r="LGK60" s="5"/>
      <c r="LGL60" s="5"/>
      <c r="LGM60" s="5"/>
      <c r="LGN60" s="5"/>
      <c r="LGO60" s="5"/>
      <c r="LGP60" s="5"/>
      <c r="LGQ60" s="5"/>
      <c r="LGR60" s="5"/>
      <c r="LGS60" s="5"/>
      <c r="LGT60" s="5"/>
      <c r="LGU60" s="5"/>
      <c r="LGV60" s="5"/>
      <c r="LGW60" s="5"/>
      <c r="LGX60" s="5"/>
      <c r="LGY60" s="5"/>
      <c r="LGZ60" s="5"/>
      <c r="LHA60" s="5"/>
      <c r="LHB60" s="5"/>
      <c r="LHC60" s="5"/>
      <c r="LHD60" s="5"/>
      <c r="LHE60" s="5"/>
      <c r="LHF60" s="5"/>
      <c r="LHG60" s="5"/>
      <c r="LHH60" s="5"/>
      <c r="LHI60" s="5"/>
      <c r="LHJ60" s="5"/>
      <c r="LHK60" s="5"/>
      <c r="LHL60" s="5"/>
      <c r="LHM60" s="5"/>
      <c r="LHN60" s="5"/>
      <c r="LHO60" s="5"/>
      <c r="LHP60" s="5"/>
      <c r="LHQ60" s="5"/>
      <c r="LHR60" s="5"/>
      <c r="LHS60" s="5"/>
      <c r="LHT60" s="5"/>
      <c r="LHU60" s="5"/>
      <c r="LHV60" s="5"/>
      <c r="LHW60" s="5"/>
      <c r="LHX60" s="5"/>
      <c r="LHY60" s="5"/>
      <c r="LHZ60" s="5"/>
      <c r="LIA60" s="5"/>
      <c r="LIB60" s="5"/>
      <c r="LIC60" s="5"/>
      <c r="LID60" s="5"/>
      <c r="LIE60" s="5"/>
      <c r="LIF60" s="5"/>
      <c r="LIG60" s="5"/>
      <c r="LIH60" s="5"/>
      <c r="LII60" s="5"/>
      <c r="LIJ60" s="5"/>
      <c r="LIK60" s="5"/>
      <c r="LIL60" s="5"/>
      <c r="LIM60" s="5"/>
      <c r="LIN60" s="5"/>
      <c r="LIO60" s="5"/>
      <c r="LIP60" s="5"/>
      <c r="LIQ60" s="5"/>
      <c r="LIR60" s="5"/>
      <c r="LIS60" s="5"/>
      <c r="LIT60" s="5"/>
      <c r="LIU60" s="5"/>
      <c r="LIV60" s="5"/>
      <c r="LIW60" s="5"/>
      <c r="LIX60" s="5"/>
      <c r="LIY60" s="5"/>
      <c r="LIZ60" s="5"/>
      <c r="LJA60" s="5"/>
      <c r="LJB60" s="5"/>
      <c r="LJC60" s="5"/>
      <c r="LJD60" s="5"/>
      <c r="LJE60" s="5"/>
      <c r="LJF60" s="5"/>
      <c r="LJG60" s="5"/>
      <c r="LJH60" s="5"/>
      <c r="LJI60" s="5"/>
      <c r="LJJ60" s="5"/>
      <c r="LJK60" s="5"/>
      <c r="LJL60" s="5"/>
      <c r="LJM60" s="5"/>
      <c r="LJN60" s="5"/>
      <c r="LJO60" s="5"/>
      <c r="LJP60" s="5"/>
      <c r="LJQ60" s="5"/>
      <c r="LJR60" s="5"/>
      <c r="LJS60" s="5"/>
      <c r="LJT60" s="5"/>
      <c r="LJU60" s="5"/>
      <c r="LJV60" s="5"/>
      <c r="LJW60" s="5"/>
      <c r="LJX60" s="5"/>
      <c r="LJY60" s="5"/>
      <c r="LJZ60" s="5"/>
      <c r="LKA60" s="5"/>
      <c r="LKB60" s="5"/>
      <c r="LKC60" s="5"/>
      <c r="LKD60" s="5"/>
      <c r="LKE60" s="5"/>
      <c r="LKF60" s="5"/>
      <c r="LKG60" s="5"/>
      <c r="LKH60" s="5"/>
      <c r="LKI60" s="5"/>
      <c r="LKJ60" s="5"/>
      <c r="LKK60" s="5"/>
      <c r="LKL60" s="5"/>
      <c r="LKM60" s="5"/>
      <c r="LKN60" s="5"/>
      <c r="LKO60" s="5"/>
      <c r="LKP60" s="5"/>
      <c r="LKQ60" s="5"/>
      <c r="LKR60" s="5"/>
      <c r="LKS60" s="5"/>
      <c r="LKT60" s="5"/>
      <c r="LKU60" s="5"/>
      <c r="LKV60" s="5"/>
      <c r="LKW60" s="5"/>
      <c r="LKX60" s="5"/>
      <c r="LKY60" s="5"/>
      <c r="LKZ60" s="5"/>
      <c r="LLA60" s="5"/>
      <c r="LLB60" s="5"/>
      <c r="LLC60" s="5"/>
      <c r="LLD60" s="5"/>
      <c r="LLE60" s="5"/>
      <c r="LLF60" s="5"/>
      <c r="LLG60" s="5"/>
      <c r="LLH60" s="5"/>
      <c r="LLI60" s="5"/>
      <c r="LLJ60" s="5"/>
      <c r="LLK60" s="5"/>
      <c r="LLL60" s="5"/>
      <c r="LLM60" s="5"/>
      <c r="LLN60" s="5"/>
      <c r="LLO60" s="5"/>
      <c r="LLP60" s="5"/>
      <c r="LLQ60" s="5"/>
      <c r="LLR60" s="5"/>
      <c r="LLS60" s="5"/>
      <c r="LLT60" s="5"/>
      <c r="LLU60" s="5"/>
      <c r="LLV60" s="5"/>
      <c r="LLW60" s="5"/>
      <c r="LLX60" s="5"/>
      <c r="LLY60" s="5"/>
      <c r="LLZ60" s="5"/>
      <c r="LMA60" s="5"/>
      <c r="LMB60" s="5"/>
      <c r="LMC60" s="5"/>
      <c r="LMD60" s="5"/>
      <c r="LME60" s="5"/>
      <c r="LMF60" s="5"/>
      <c r="LMG60" s="5"/>
      <c r="LMH60" s="5"/>
      <c r="LMI60" s="5"/>
      <c r="LMJ60" s="5"/>
      <c r="LMK60" s="5"/>
      <c r="LML60" s="5"/>
      <c r="LMM60" s="5"/>
      <c r="LMN60" s="5"/>
      <c r="LMO60" s="5"/>
      <c r="LMP60" s="5"/>
      <c r="LMQ60" s="5"/>
      <c r="LMR60" s="5"/>
      <c r="LMS60" s="5"/>
      <c r="LMT60" s="5"/>
      <c r="LMU60" s="5"/>
      <c r="LMV60" s="5"/>
      <c r="LMW60" s="5"/>
      <c r="LMX60" s="5"/>
      <c r="LMY60" s="5"/>
      <c r="LMZ60" s="5"/>
      <c r="LNA60" s="5"/>
      <c r="LNB60" s="5"/>
      <c r="LNC60" s="5"/>
      <c r="LND60" s="5"/>
      <c r="LNE60" s="5"/>
      <c r="LNF60" s="5"/>
      <c r="LNG60" s="5"/>
      <c r="LNH60" s="5"/>
      <c r="LNI60" s="5"/>
      <c r="LNJ60" s="5"/>
      <c r="LNK60" s="5"/>
      <c r="LNL60" s="5"/>
      <c r="LNM60" s="5"/>
      <c r="LNN60" s="5"/>
      <c r="LNO60" s="5"/>
      <c r="LNP60" s="5"/>
      <c r="LNQ60" s="5"/>
      <c r="LNR60" s="5"/>
      <c r="LNS60" s="5"/>
      <c r="LNT60" s="5"/>
      <c r="LNU60" s="5"/>
      <c r="LNV60" s="5"/>
      <c r="LNW60" s="5"/>
      <c r="LNX60" s="5"/>
      <c r="LNY60" s="5"/>
      <c r="LNZ60" s="5"/>
      <c r="LOA60" s="5"/>
      <c r="LOB60" s="5"/>
      <c r="LOC60" s="5"/>
      <c r="LOD60" s="5"/>
      <c r="LOE60" s="5"/>
      <c r="LOF60" s="5"/>
      <c r="LOG60" s="5"/>
      <c r="LOH60" s="5"/>
      <c r="LOI60" s="5"/>
      <c r="LOJ60" s="5"/>
      <c r="LOK60" s="5"/>
      <c r="LOL60" s="5"/>
      <c r="LOM60" s="5"/>
      <c r="LON60" s="5"/>
      <c r="LOO60" s="5"/>
      <c r="LOP60" s="5"/>
      <c r="LOQ60" s="5"/>
      <c r="LOR60" s="5"/>
      <c r="LOS60" s="5"/>
      <c r="LOT60" s="5"/>
      <c r="LOU60" s="5"/>
      <c r="LOV60" s="5"/>
      <c r="LOW60" s="5"/>
      <c r="LOX60" s="5"/>
      <c r="LOY60" s="5"/>
      <c r="LOZ60" s="5"/>
      <c r="LPA60" s="5"/>
      <c r="LPB60" s="5"/>
      <c r="LPC60" s="5"/>
      <c r="LPD60" s="5"/>
      <c r="LPE60" s="5"/>
      <c r="LPF60" s="5"/>
      <c r="LPG60" s="5"/>
      <c r="LPH60" s="5"/>
      <c r="LPI60" s="5"/>
      <c r="LPJ60" s="5"/>
      <c r="LPK60" s="5"/>
      <c r="LPL60" s="5"/>
      <c r="LPM60" s="5"/>
      <c r="LPN60" s="5"/>
      <c r="LPO60" s="5"/>
      <c r="LPP60" s="5"/>
      <c r="LPQ60" s="5"/>
      <c r="LPR60" s="5"/>
      <c r="LPS60" s="5"/>
      <c r="LPT60" s="5"/>
      <c r="LPU60" s="5"/>
      <c r="LPV60" s="5"/>
      <c r="LPW60" s="5"/>
      <c r="LPX60" s="5"/>
      <c r="LPY60" s="5"/>
      <c r="LPZ60" s="5"/>
      <c r="LQA60" s="5"/>
      <c r="LQB60" s="5"/>
      <c r="LQC60" s="5"/>
      <c r="LQD60" s="5"/>
      <c r="LQE60" s="5"/>
      <c r="LQF60" s="5"/>
      <c r="LQG60" s="5"/>
      <c r="LQH60" s="5"/>
      <c r="LQI60" s="5"/>
      <c r="LQJ60" s="5"/>
      <c r="LQK60" s="5"/>
      <c r="LQL60" s="5"/>
      <c r="LQM60" s="5"/>
      <c r="LQN60" s="5"/>
      <c r="LQO60" s="5"/>
      <c r="LQP60" s="5"/>
      <c r="LQQ60" s="5"/>
      <c r="LQR60" s="5"/>
      <c r="LQS60" s="5"/>
      <c r="LQT60" s="5"/>
      <c r="LQU60" s="5"/>
      <c r="LQV60" s="5"/>
      <c r="LQW60" s="5"/>
      <c r="LQX60" s="5"/>
      <c r="LQY60" s="5"/>
      <c r="LQZ60" s="5"/>
      <c r="LRA60" s="5"/>
      <c r="LRB60" s="5"/>
      <c r="LRC60" s="5"/>
      <c r="LRD60" s="5"/>
      <c r="LRE60" s="5"/>
      <c r="LRF60" s="5"/>
      <c r="LRG60" s="5"/>
      <c r="LRH60" s="5"/>
      <c r="LRI60" s="5"/>
      <c r="LRJ60" s="5"/>
      <c r="LRK60" s="5"/>
      <c r="LRL60" s="5"/>
      <c r="LRM60" s="5"/>
      <c r="LRN60" s="5"/>
      <c r="LRO60" s="5"/>
      <c r="LRP60" s="5"/>
      <c r="LRQ60" s="5"/>
      <c r="LRR60" s="5"/>
      <c r="LRS60" s="5"/>
      <c r="LRT60" s="5"/>
      <c r="LRU60" s="5"/>
      <c r="LRV60" s="5"/>
      <c r="LRW60" s="5"/>
      <c r="LRX60" s="5"/>
      <c r="LRY60" s="5"/>
      <c r="LRZ60" s="5"/>
      <c r="LSA60" s="5"/>
      <c r="LSB60" s="5"/>
      <c r="LSC60" s="5"/>
      <c r="LSD60" s="5"/>
      <c r="LSE60" s="5"/>
      <c r="LSF60" s="5"/>
      <c r="LSG60" s="5"/>
      <c r="LSH60" s="5"/>
      <c r="LSI60" s="5"/>
      <c r="LSJ60" s="5"/>
      <c r="LSK60" s="5"/>
      <c r="LSL60" s="5"/>
      <c r="LSM60" s="5"/>
      <c r="LSN60" s="5"/>
      <c r="LSO60" s="5"/>
      <c r="LSP60" s="5"/>
      <c r="LSQ60" s="5"/>
      <c r="LSR60" s="5"/>
      <c r="LSS60" s="5"/>
      <c r="LST60" s="5"/>
      <c r="LSU60" s="5"/>
      <c r="LSV60" s="5"/>
      <c r="LSW60" s="5"/>
      <c r="LSX60" s="5"/>
      <c r="LSY60" s="5"/>
      <c r="LSZ60" s="5"/>
      <c r="LTA60" s="5"/>
      <c r="LTB60" s="5"/>
      <c r="LTC60" s="5"/>
      <c r="LTD60" s="5"/>
      <c r="LTE60" s="5"/>
      <c r="LTF60" s="5"/>
      <c r="LTG60" s="5"/>
      <c r="LTH60" s="5"/>
      <c r="LTI60" s="5"/>
      <c r="LTJ60" s="5"/>
      <c r="LTK60" s="5"/>
      <c r="LTL60" s="5"/>
      <c r="LTM60" s="5"/>
      <c r="LTN60" s="5"/>
      <c r="LTO60" s="5"/>
      <c r="LTP60" s="5"/>
      <c r="LTQ60" s="5"/>
      <c r="LTR60" s="5"/>
      <c r="LTS60" s="5"/>
      <c r="LTT60" s="5"/>
      <c r="LTU60" s="5"/>
      <c r="LTV60" s="5"/>
      <c r="LTW60" s="5"/>
      <c r="LTX60" s="5"/>
      <c r="LTY60" s="5"/>
      <c r="LTZ60" s="5"/>
      <c r="LUA60" s="5"/>
      <c r="LUB60" s="5"/>
      <c r="LUC60" s="5"/>
      <c r="LUD60" s="5"/>
      <c r="LUE60" s="5"/>
      <c r="LUF60" s="5"/>
      <c r="LUG60" s="5"/>
      <c r="LUH60" s="5"/>
      <c r="LUI60" s="5"/>
      <c r="LUJ60" s="5"/>
      <c r="LUK60" s="5"/>
      <c r="LUL60" s="5"/>
      <c r="LUM60" s="5"/>
      <c r="LUN60" s="5"/>
      <c r="LUO60" s="5"/>
      <c r="LUP60" s="5"/>
      <c r="LUQ60" s="5"/>
      <c r="LUR60" s="5"/>
      <c r="LUS60" s="5"/>
      <c r="LUT60" s="5"/>
      <c r="LUU60" s="5"/>
      <c r="LUV60" s="5"/>
      <c r="LUW60" s="5"/>
      <c r="LUX60" s="5"/>
      <c r="LUY60" s="5"/>
      <c r="LUZ60" s="5"/>
      <c r="LVA60" s="5"/>
      <c r="LVB60" s="5"/>
      <c r="LVC60" s="5"/>
      <c r="LVD60" s="5"/>
      <c r="LVE60" s="5"/>
      <c r="LVF60" s="5"/>
      <c r="LVG60" s="5"/>
      <c r="LVH60" s="5"/>
      <c r="LVI60" s="5"/>
      <c r="LVJ60" s="5"/>
      <c r="LVK60" s="5"/>
      <c r="LVL60" s="5"/>
      <c r="LVM60" s="5"/>
      <c r="LVN60" s="5"/>
      <c r="LVO60" s="5"/>
      <c r="LVP60" s="5"/>
      <c r="LVQ60" s="5"/>
      <c r="LVR60" s="5"/>
      <c r="LVS60" s="5"/>
      <c r="LVT60" s="5"/>
      <c r="LVU60" s="5"/>
      <c r="LVV60" s="5"/>
      <c r="LVW60" s="5"/>
      <c r="LVX60" s="5"/>
      <c r="LVY60" s="5"/>
      <c r="LVZ60" s="5"/>
      <c r="LWA60" s="5"/>
      <c r="LWB60" s="5"/>
      <c r="LWC60" s="5"/>
      <c r="LWD60" s="5"/>
      <c r="LWE60" s="5"/>
      <c r="LWF60" s="5"/>
      <c r="LWG60" s="5"/>
      <c r="LWH60" s="5"/>
      <c r="LWI60" s="5"/>
      <c r="LWJ60" s="5"/>
      <c r="LWK60" s="5"/>
      <c r="LWL60" s="5"/>
      <c r="LWM60" s="5"/>
      <c r="LWN60" s="5"/>
      <c r="LWO60" s="5"/>
      <c r="LWP60" s="5"/>
      <c r="LWQ60" s="5"/>
      <c r="LWR60" s="5"/>
      <c r="LWS60" s="5"/>
      <c r="LWT60" s="5"/>
      <c r="LWU60" s="5"/>
      <c r="LWV60" s="5"/>
      <c r="LWW60" s="5"/>
      <c r="LWX60" s="5"/>
      <c r="LWY60" s="5"/>
      <c r="LWZ60" s="5"/>
      <c r="LXA60" s="5"/>
      <c r="LXB60" s="5"/>
      <c r="LXC60" s="5"/>
      <c r="LXD60" s="5"/>
      <c r="LXE60" s="5"/>
      <c r="LXF60" s="5"/>
      <c r="LXG60" s="5"/>
      <c r="LXH60" s="5"/>
      <c r="LXI60" s="5"/>
      <c r="LXJ60" s="5"/>
      <c r="LXK60" s="5"/>
      <c r="LXL60" s="5"/>
      <c r="LXM60" s="5"/>
      <c r="LXN60" s="5"/>
      <c r="LXO60" s="5"/>
      <c r="LXP60" s="5"/>
      <c r="LXQ60" s="5"/>
      <c r="LXR60" s="5"/>
      <c r="LXS60" s="5"/>
      <c r="LXT60" s="5"/>
      <c r="LXU60" s="5"/>
      <c r="LXV60" s="5"/>
      <c r="LXW60" s="5"/>
      <c r="LXX60" s="5"/>
      <c r="LXY60" s="5"/>
      <c r="LXZ60" s="5"/>
      <c r="LYA60" s="5"/>
      <c r="LYB60" s="5"/>
      <c r="LYC60" s="5"/>
      <c r="LYD60" s="5"/>
      <c r="LYE60" s="5"/>
      <c r="LYF60" s="5"/>
      <c r="LYG60" s="5"/>
      <c r="LYH60" s="5"/>
      <c r="LYI60" s="5"/>
      <c r="LYJ60" s="5"/>
      <c r="LYK60" s="5"/>
      <c r="LYL60" s="5"/>
      <c r="LYM60" s="5"/>
      <c r="LYN60" s="5"/>
      <c r="LYO60" s="5"/>
      <c r="LYP60" s="5"/>
      <c r="LYQ60" s="5"/>
      <c r="LYR60" s="5"/>
      <c r="LYS60" s="5"/>
      <c r="LYT60" s="5"/>
      <c r="LYU60" s="5"/>
      <c r="LYV60" s="5"/>
      <c r="LYW60" s="5"/>
      <c r="LYX60" s="5"/>
      <c r="LYY60" s="5"/>
      <c r="LYZ60" s="5"/>
      <c r="LZA60" s="5"/>
      <c r="LZB60" s="5"/>
      <c r="LZC60" s="5"/>
      <c r="LZD60" s="5"/>
      <c r="LZE60" s="5"/>
      <c r="LZF60" s="5"/>
      <c r="LZG60" s="5"/>
      <c r="LZH60" s="5"/>
      <c r="LZI60" s="5"/>
      <c r="LZJ60" s="5"/>
      <c r="LZK60" s="5"/>
      <c r="LZL60" s="5"/>
      <c r="LZM60" s="5"/>
      <c r="LZN60" s="5"/>
      <c r="LZO60" s="5"/>
      <c r="LZP60" s="5"/>
      <c r="LZQ60" s="5"/>
      <c r="LZR60" s="5"/>
      <c r="LZS60" s="5"/>
      <c r="LZT60" s="5"/>
      <c r="LZU60" s="5"/>
      <c r="LZV60" s="5"/>
      <c r="LZW60" s="5"/>
      <c r="LZX60" s="5"/>
      <c r="LZY60" s="5"/>
      <c r="LZZ60" s="5"/>
      <c r="MAA60" s="5"/>
      <c r="MAB60" s="5"/>
      <c r="MAC60" s="5"/>
      <c r="MAD60" s="5"/>
      <c r="MAE60" s="5"/>
      <c r="MAF60" s="5"/>
      <c r="MAG60" s="5"/>
      <c r="MAH60" s="5"/>
      <c r="MAI60" s="5"/>
      <c r="MAJ60" s="5"/>
      <c r="MAK60" s="5"/>
      <c r="MAL60" s="5"/>
      <c r="MAM60" s="5"/>
      <c r="MAN60" s="5"/>
      <c r="MAO60" s="5"/>
      <c r="MAP60" s="5"/>
      <c r="MAQ60" s="5"/>
      <c r="MAR60" s="5"/>
      <c r="MAS60" s="5"/>
      <c r="MAT60" s="5"/>
      <c r="MAU60" s="5"/>
      <c r="MAV60" s="5"/>
      <c r="MAW60" s="5"/>
      <c r="MAX60" s="5"/>
      <c r="MAY60" s="5"/>
      <c r="MAZ60" s="5"/>
      <c r="MBA60" s="5"/>
      <c r="MBB60" s="5"/>
      <c r="MBC60" s="5"/>
      <c r="MBD60" s="5"/>
      <c r="MBE60" s="5"/>
      <c r="MBF60" s="5"/>
      <c r="MBG60" s="5"/>
      <c r="MBH60" s="5"/>
      <c r="MBI60" s="5"/>
      <c r="MBJ60" s="5"/>
      <c r="MBK60" s="5"/>
      <c r="MBL60" s="5"/>
      <c r="MBM60" s="5"/>
      <c r="MBN60" s="5"/>
      <c r="MBO60" s="5"/>
      <c r="MBP60" s="5"/>
      <c r="MBQ60" s="5"/>
      <c r="MBR60" s="5"/>
      <c r="MBS60" s="5"/>
      <c r="MBT60" s="5"/>
      <c r="MBU60" s="5"/>
      <c r="MBV60" s="5"/>
      <c r="MBW60" s="5"/>
      <c r="MBX60" s="5"/>
      <c r="MBY60" s="5"/>
      <c r="MBZ60" s="5"/>
      <c r="MCA60" s="5"/>
      <c r="MCB60" s="5"/>
      <c r="MCC60" s="5"/>
      <c r="MCD60" s="5"/>
      <c r="MCE60" s="5"/>
      <c r="MCF60" s="5"/>
      <c r="MCG60" s="5"/>
      <c r="MCH60" s="5"/>
      <c r="MCI60" s="5"/>
      <c r="MCJ60" s="5"/>
      <c r="MCK60" s="5"/>
      <c r="MCL60" s="5"/>
      <c r="MCM60" s="5"/>
      <c r="MCN60" s="5"/>
      <c r="MCO60" s="5"/>
      <c r="MCP60" s="5"/>
      <c r="MCQ60" s="5"/>
      <c r="MCR60" s="5"/>
      <c r="MCS60" s="5"/>
      <c r="MCT60" s="5"/>
      <c r="MCU60" s="5"/>
      <c r="MCV60" s="5"/>
      <c r="MCW60" s="5"/>
      <c r="MCX60" s="5"/>
      <c r="MCY60" s="5"/>
      <c r="MCZ60" s="5"/>
      <c r="MDA60" s="5"/>
      <c r="MDB60" s="5"/>
      <c r="MDC60" s="5"/>
      <c r="MDD60" s="5"/>
      <c r="MDE60" s="5"/>
      <c r="MDF60" s="5"/>
      <c r="MDG60" s="5"/>
      <c r="MDH60" s="5"/>
      <c r="MDI60" s="5"/>
      <c r="MDJ60" s="5"/>
      <c r="MDK60" s="5"/>
      <c r="MDL60" s="5"/>
      <c r="MDM60" s="5"/>
      <c r="MDN60" s="5"/>
      <c r="MDO60" s="5"/>
      <c r="MDP60" s="5"/>
      <c r="MDQ60" s="5"/>
      <c r="MDR60" s="5"/>
      <c r="MDS60" s="5"/>
      <c r="MDT60" s="5"/>
      <c r="MDU60" s="5"/>
      <c r="MDV60" s="5"/>
      <c r="MDW60" s="5"/>
      <c r="MDX60" s="5"/>
      <c r="MDY60" s="5"/>
      <c r="MDZ60" s="5"/>
      <c r="MEA60" s="5"/>
      <c r="MEB60" s="5"/>
      <c r="MEC60" s="5"/>
      <c r="MED60" s="5"/>
      <c r="MEE60" s="5"/>
      <c r="MEF60" s="5"/>
      <c r="MEG60" s="5"/>
      <c r="MEH60" s="5"/>
      <c r="MEI60" s="5"/>
      <c r="MEJ60" s="5"/>
      <c r="MEK60" s="5"/>
      <c r="MEL60" s="5"/>
      <c r="MEM60" s="5"/>
      <c r="MEN60" s="5"/>
      <c r="MEO60" s="5"/>
      <c r="MEP60" s="5"/>
      <c r="MEQ60" s="5"/>
      <c r="MER60" s="5"/>
      <c r="MES60" s="5"/>
      <c r="MET60" s="5"/>
      <c r="MEU60" s="5"/>
      <c r="MEV60" s="5"/>
      <c r="MEW60" s="5"/>
      <c r="MEX60" s="5"/>
      <c r="MEY60" s="5"/>
      <c r="MEZ60" s="5"/>
      <c r="MFA60" s="5"/>
      <c r="MFB60" s="5"/>
      <c r="MFC60" s="5"/>
      <c r="MFD60" s="5"/>
      <c r="MFE60" s="5"/>
      <c r="MFF60" s="5"/>
      <c r="MFG60" s="5"/>
      <c r="MFH60" s="5"/>
      <c r="MFI60" s="5"/>
      <c r="MFJ60" s="5"/>
      <c r="MFK60" s="5"/>
      <c r="MFL60" s="5"/>
      <c r="MFM60" s="5"/>
      <c r="MFN60" s="5"/>
      <c r="MFO60" s="5"/>
      <c r="MFP60" s="5"/>
      <c r="MFQ60" s="5"/>
      <c r="MFR60" s="5"/>
      <c r="MFS60" s="5"/>
      <c r="MFT60" s="5"/>
      <c r="MFU60" s="5"/>
      <c r="MFV60" s="5"/>
      <c r="MFW60" s="5"/>
      <c r="MFX60" s="5"/>
      <c r="MFY60" s="5"/>
      <c r="MFZ60" s="5"/>
      <c r="MGA60" s="5"/>
      <c r="MGB60" s="5"/>
      <c r="MGC60" s="5"/>
      <c r="MGD60" s="5"/>
      <c r="MGE60" s="5"/>
      <c r="MGF60" s="5"/>
      <c r="MGG60" s="5"/>
      <c r="MGH60" s="5"/>
      <c r="MGI60" s="5"/>
      <c r="MGJ60" s="5"/>
      <c r="MGK60" s="5"/>
      <c r="MGL60" s="5"/>
      <c r="MGM60" s="5"/>
      <c r="MGN60" s="5"/>
      <c r="MGO60" s="5"/>
      <c r="MGP60" s="5"/>
      <c r="MGQ60" s="5"/>
      <c r="MGR60" s="5"/>
      <c r="MGS60" s="5"/>
      <c r="MGT60" s="5"/>
      <c r="MGU60" s="5"/>
      <c r="MGV60" s="5"/>
      <c r="MGW60" s="5"/>
      <c r="MGX60" s="5"/>
      <c r="MGY60" s="5"/>
      <c r="MGZ60" s="5"/>
      <c r="MHA60" s="5"/>
      <c r="MHB60" s="5"/>
      <c r="MHC60" s="5"/>
      <c r="MHD60" s="5"/>
      <c r="MHE60" s="5"/>
      <c r="MHF60" s="5"/>
      <c r="MHG60" s="5"/>
      <c r="MHH60" s="5"/>
      <c r="MHI60" s="5"/>
      <c r="MHJ60" s="5"/>
      <c r="MHK60" s="5"/>
      <c r="MHL60" s="5"/>
      <c r="MHM60" s="5"/>
      <c r="MHN60" s="5"/>
      <c r="MHO60" s="5"/>
      <c r="MHP60" s="5"/>
      <c r="MHQ60" s="5"/>
      <c r="MHR60" s="5"/>
      <c r="MHS60" s="5"/>
      <c r="MHT60" s="5"/>
      <c r="MHU60" s="5"/>
      <c r="MHV60" s="5"/>
      <c r="MHW60" s="5"/>
      <c r="MHX60" s="5"/>
      <c r="MHY60" s="5"/>
      <c r="MHZ60" s="5"/>
      <c r="MIA60" s="5"/>
      <c r="MIB60" s="5"/>
      <c r="MIC60" s="5"/>
      <c r="MID60" s="5"/>
      <c r="MIE60" s="5"/>
      <c r="MIF60" s="5"/>
      <c r="MIG60" s="5"/>
      <c r="MIH60" s="5"/>
      <c r="MII60" s="5"/>
      <c r="MIJ60" s="5"/>
      <c r="MIK60" s="5"/>
      <c r="MIL60" s="5"/>
      <c r="MIM60" s="5"/>
      <c r="MIN60" s="5"/>
      <c r="MIO60" s="5"/>
      <c r="MIP60" s="5"/>
      <c r="MIQ60" s="5"/>
      <c r="MIR60" s="5"/>
      <c r="MIS60" s="5"/>
      <c r="MIT60" s="5"/>
      <c r="MIU60" s="5"/>
      <c r="MIV60" s="5"/>
      <c r="MIW60" s="5"/>
      <c r="MIX60" s="5"/>
      <c r="MIY60" s="5"/>
      <c r="MIZ60" s="5"/>
      <c r="MJA60" s="5"/>
      <c r="MJB60" s="5"/>
      <c r="MJC60" s="5"/>
      <c r="MJD60" s="5"/>
      <c r="MJE60" s="5"/>
      <c r="MJF60" s="5"/>
      <c r="MJG60" s="5"/>
      <c r="MJH60" s="5"/>
      <c r="MJI60" s="5"/>
      <c r="MJJ60" s="5"/>
      <c r="MJK60" s="5"/>
      <c r="MJL60" s="5"/>
      <c r="MJM60" s="5"/>
      <c r="MJN60" s="5"/>
      <c r="MJO60" s="5"/>
      <c r="MJP60" s="5"/>
      <c r="MJQ60" s="5"/>
      <c r="MJR60" s="5"/>
      <c r="MJS60" s="5"/>
      <c r="MJT60" s="5"/>
      <c r="MJU60" s="5"/>
      <c r="MJV60" s="5"/>
      <c r="MJW60" s="5"/>
      <c r="MJX60" s="5"/>
      <c r="MJY60" s="5"/>
      <c r="MJZ60" s="5"/>
      <c r="MKA60" s="5"/>
      <c r="MKB60" s="5"/>
      <c r="MKC60" s="5"/>
      <c r="MKD60" s="5"/>
      <c r="MKE60" s="5"/>
      <c r="MKF60" s="5"/>
      <c r="MKG60" s="5"/>
      <c r="MKH60" s="5"/>
      <c r="MKI60" s="5"/>
      <c r="MKJ60" s="5"/>
      <c r="MKK60" s="5"/>
      <c r="MKL60" s="5"/>
      <c r="MKM60" s="5"/>
      <c r="MKN60" s="5"/>
      <c r="MKO60" s="5"/>
      <c r="MKP60" s="5"/>
      <c r="MKQ60" s="5"/>
      <c r="MKR60" s="5"/>
      <c r="MKS60" s="5"/>
      <c r="MKT60" s="5"/>
      <c r="MKU60" s="5"/>
      <c r="MKV60" s="5"/>
      <c r="MKW60" s="5"/>
      <c r="MKX60" s="5"/>
      <c r="MKY60" s="5"/>
      <c r="MKZ60" s="5"/>
      <c r="MLA60" s="5"/>
      <c r="MLB60" s="5"/>
      <c r="MLC60" s="5"/>
      <c r="MLD60" s="5"/>
      <c r="MLE60" s="5"/>
      <c r="MLF60" s="5"/>
      <c r="MLG60" s="5"/>
      <c r="MLH60" s="5"/>
      <c r="MLI60" s="5"/>
      <c r="MLJ60" s="5"/>
      <c r="MLK60" s="5"/>
      <c r="MLL60" s="5"/>
      <c r="MLM60" s="5"/>
      <c r="MLN60" s="5"/>
      <c r="MLO60" s="5"/>
      <c r="MLP60" s="5"/>
      <c r="MLQ60" s="5"/>
      <c r="MLR60" s="5"/>
      <c r="MLS60" s="5"/>
      <c r="MLT60" s="5"/>
      <c r="MLU60" s="5"/>
      <c r="MLV60" s="5"/>
      <c r="MLW60" s="5"/>
      <c r="MLX60" s="5"/>
      <c r="MLY60" s="5"/>
      <c r="MLZ60" s="5"/>
      <c r="MMA60" s="5"/>
      <c r="MMB60" s="5"/>
      <c r="MMC60" s="5"/>
      <c r="MMD60" s="5"/>
      <c r="MME60" s="5"/>
      <c r="MMF60" s="5"/>
      <c r="MMG60" s="5"/>
      <c r="MMH60" s="5"/>
      <c r="MMI60" s="5"/>
      <c r="MMJ60" s="5"/>
      <c r="MMK60" s="5"/>
      <c r="MML60" s="5"/>
      <c r="MMM60" s="5"/>
      <c r="MMN60" s="5"/>
      <c r="MMO60" s="5"/>
      <c r="MMP60" s="5"/>
      <c r="MMQ60" s="5"/>
      <c r="MMR60" s="5"/>
      <c r="MMS60" s="5"/>
      <c r="MMT60" s="5"/>
      <c r="MMU60" s="5"/>
      <c r="MMV60" s="5"/>
      <c r="MMW60" s="5"/>
      <c r="MMX60" s="5"/>
      <c r="MMY60" s="5"/>
      <c r="MMZ60" s="5"/>
      <c r="MNA60" s="5"/>
      <c r="MNB60" s="5"/>
      <c r="MNC60" s="5"/>
      <c r="MND60" s="5"/>
      <c r="MNE60" s="5"/>
      <c r="MNF60" s="5"/>
      <c r="MNG60" s="5"/>
      <c r="MNH60" s="5"/>
      <c r="MNI60" s="5"/>
      <c r="MNJ60" s="5"/>
      <c r="MNK60" s="5"/>
      <c r="MNL60" s="5"/>
      <c r="MNM60" s="5"/>
      <c r="MNN60" s="5"/>
      <c r="MNO60" s="5"/>
      <c r="MNP60" s="5"/>
      <c r="MNQ60" s="5"/>
      <c r="MNR60" s="5"/>
      <c r="MNS60" s="5"/>
      <c r="MNT60" s="5"/>
      <c r="MNU60" s="5"/>
      <c r="MNV60" s="5"/>
      <c r="MNW60" s="5"/>
      <c r="MNX60" s="5"/>
      <c r="MNY60" s="5"/>
      <c r="MNZ60" s="5"/>
      <c r="MOA60" s="5"/>
      <c r="MOB60" s="5"/>
      <c r="MOC60" s="5"/>
      <c r="MOD60" s="5"/>
      <c r="MOE60" s="5"/>
      <c r="MOF60" s="5"/>
      <c r="MOG60" s="5"/>
      <c r="MOH60" s="5"/>
      <c r="MOI60" s="5"/>
      <c r="MOJ60" s="5"/>
      <c r="MOK60" s="5"/>
      <c r="MOL60" s="5"/>
      <c r="MOM60" s="5"/>
      <c r="MON60" s="5"/>
      <c r="MOO60" s="5"/>
      <c r="MOP60" s="5"/>
      <c r="MOQ60" s="5"/>
      <c r="MOR60" s="5"/>
      <c r="MOS60" s="5"/>
      <c r="MOT60" s="5"/>
      <c r="MOU60" s="5"/>
      <c r="MOV60" s="5"/>
      <c r="MOW60" s="5"/>
      <c r="MOX60" s="5"/>
      <c r="MOY60" s="5"/>
      <c r="MOZ60" s="5"/>
      <c r="MPA60" s="5"/>
      <c r="MPB60" s="5"/>
      <c r="MPC60" s="5"/>
      <c r="MPD60" s="5"/>
      <c r="MPE60" s="5"/>
      <c r="MPF60" s="5"/>
      <c r="MPG60" s="5"/>
      <c r="MPH60" s="5"/>
      <c r="MPI60" s="5"/>
      <c r="MPJ60" s="5"/>
      <c r="MPK60" s="5"/>
      <c r="MPL60" s="5"/>
      <c r="MPM60" s="5"/>
      <c r="MPN60" s="5"/>
      <c r="MPO60" s="5"/>
      <c r="MPP60" s="5"/>
      <c r="MPQ60" s="5"/>
      <c r="MPR60" s="5"/>
      <c r="MPS60" s="5"/>
      <c r="MPT60" s="5"/>
      <c r="MPU60" s="5"/>
      <c r="MPV60" s="5"/>
      <c r="MPW60" s="5"/>
      <c r="MPX60" s="5"/>
      <c r="MPY60" s="5"/>
      <c r="MPZ60" s="5"/>
      <c r="MQA60" s="5"/>
      <c r="MQB60" s="5"/>
      <c r="MQC60" s="5"/>
      <c r="MQD60" s="5"/>
      <c r="MQE60" s="5"/>
      <c r="MQF60" s="5"/>
      <c r="MQG60" s="5"/>
      <c r="MQH60" s="5"/>
      <c r="MQI60" s="5"/>
      <c r="MQJ60" s="5"/>
      <c r="MQK60" s="5"/>
      <c r="MQL60" s="5"/>
      <c r="MQM60" s="5"/>
      <c r="MQN60" s="5"/>
      <c r="MQO60" s="5"/>
      <c r="MQP60" s="5"/>
      <c r="MQQ60" s="5"/>
      <c r="MQR60" s="5"/>
      <c r="MQS60" s="5"/>
      <c r="MQT60" s="5"/>
      <c r="MQU60" s="5"/>
      <c r="MQV60" s="5"/>
      <c r="MQW60" s="5"/>
      <c r="MQX60" s="5"/>
      <c r="MQY60" s="5"/>
      <c r="MQZ60" s="5"/>
      <c r="MRA60" s="5"/>
      <c r="MRB60" s="5"/>
      <c r="MRC60" s="5"/>
      <c r="MRD60" s="5"/>
      <c r="MRE60" s="5"/>
      <c r="MRF60" s="5"/>
      <c r="MRG60" s="5"/>
      <c r="MRH60" s="5"/>
      <c r="MRI60" s="5"/>
      <c r="MRJ60" s="5"/>
      <c r="MRK60" s="5"/>
      <c r="MRL60" s="5"/>
      <c r="MRM60" s="5"/>
      <c r="MRN60" s="5"/>
      <c r="MRO60" s="5"/>
      <c r="MRP60" s="5"/>
      <c r="MRQ60" s="5"/>
      <c r="MRR60" s="5"/>
      <c r="MRS60" s="5"/>
      <c r="MRT60" s="5"/>
      <c r="MRU60" s="5"/>
      <c r="MRV60" s="5"/>
      <c r="MRW60" s="5"/>
      <c r="MRX60" s="5"/>
      <c r="MRY60" s="5"/>
      <c r="MRZ60" s="5"/>
      <c r="MSA60" s="5"/>
      <c r="MSB60" s="5"/>
      <c r="MSC60" s="5"/>
      <c r="MSD60" s="5"/>
      <c r="MSE60" s="5"/>
      <c r="MSF60" s="5"/>
      <c r="MSG60" s="5"/>
      <c r="MSH60" s="5"/>
      <c r="MSI60" s="5"/>
      <c r="MSJ60" s="5"/>
      <c r="MSK60" s="5"/>
      <c r="MSL60" s="5"/>
      <c r="MSM60" s="5"/>
      <c r="MSN60" s="5"/>
      <c r="MSO60" s="5"/>
      <c r="MSP60" s="5"/>
      <c r="MSQ60" s="5"/>
      <c r="MSR60" s="5"/>
      <c r="MSS60" s="5"/>
      <c r="MST60" s="5"/>
      <c r="MSU60" s="5"/>
      <c r="MSV60" s="5"/>
      <c r="MSW60" s="5"/>
      <c r="MSX60" s="5"/>
      <c r="MSY60" s="5"/>
      <c r="MSZ60" s="5"/>
      <c r="MTA60" s="5"/>
      <c r="MTB60" s="5"/>
      <c r="MTC60" s="5"/>
      <c r="MTD60" s="5"/>
      <c r="MTE60" s="5"/>
      <c r="MTF60" s="5"/>
      <c r="MTG60" s="5"/>
      <c r="MTH60" s="5"/>
      <c r="MTI60" s="5"/>
      <c r="MTJ60" s="5"/>
      <c r="MTK60" s="5"/>
      <c r="MTL60" s="5"/>
      <c r="MTM60" s="5"/>
      <c r="MTN60" s="5"/>
      <c r="MTO60" s="5"/>
      <c r="MTP60" s="5"/>
      <c r="MTQ60" s="5"/>
      <c r="MTR60" s="5"/>
      <c r="MTS60" s="5"/>
      <c r="MTT60" s="5"/>
      <c r="MTU60" s="5"/>
      <c r="MTV60" s="5"/>
      <c r="MTW60" s="5"/>
      <c r="MTX60" s="5"/>
      <c r="MTY60" s="5"/>
      <c r="MTZ60" s="5"/>
      <c r="MUA60" s="5"/>
      <c r="MUB60" s="5"/>
      <c r="MUC60" s="5"/>
      <c r="MUD60" s="5"/>
      <c r="MUE60" s="5"/>
      <c r="MUF60" s="5"/>
      <c r="MUG60" s="5"/>
      <c r="MUH60" s="5"/>
      <c r="MUI60" s="5"/>
      <c r="MUJ60" s="5"/>
      <c r="MUK60" s="5"/>
      <c r="MUL60" s="5"/>
      <c r="MUM60" s="5"/>
      <c r="MUN60" s="5"/>
      <c r="MUO60" s="5"/>
      <c r="MUP60" s="5"/>
      <c r="MUQ60" s="5"/>
      <c r="MUR60" s="5"/>
      <c r="MUS60" s="5"/>
      <c r="MUT60" s="5"/>
      <c r="MUU60" s="5"/>
      <c r="MUV60" s="5"/>
      <c r="MUW60" s="5"/>
      <c r="MUX60" s="5"/>
      <c r="MUY60" s="5"/>
      <c r="MUZ60" s="5"/>
      <c r="MVA60" s="5"/>
      <c r="MVB60" s="5"/>
      <c r="MVC60" s="5"/>
      <c r="MVD60" s="5"/>
      <c r="MVE60" s="5"/>
      <c r="MVF60" s="5"/>
      <c r="MVG60" s="5"/>
      <c r="MVH60" s="5"/>
      <c r="MVI60" s="5"/>
      <c r="MVJ60" s="5"/>
      <c r="MVK60" s="5"/>
      <c r="MVL60" s="5"/>
      <c r="MVM60" s="5"/>
      <c r="MVN60" s="5"/>
      <c r="MVO60" s="5"/>
      <c r="MVP60" s="5"/>
      <c r="MVQ60" s="5"/>
      <c r="MVR60" s="5"/>
      <c r="MVS60" s="5"/>
      <c r="MVT60" s="5"/>
      <c r="MVU60" s="5"/>
      <c r="MVV60" s="5"/>
      <c r="MVW60" s="5"/>
      <c r="MVX60" s="5"/>
      <c r="MVY60" s="5"/>
      <c r="MVZ60" s="5"/>
      <c r="MWA60" s="5"/>
      <c r="MWB60" s="5"/>
      <c r="MWC60" s="5"/>
      <c r="MWD60" s="5"/>
      <c r="MWE60" s="5"/>
      <c r="MWF60" s="5"/>
      <c r="MWG60" s="5"/>
      <c r="MWH60" s="5"/>
      <c r="MWI60" s="5"/>
      <c r="MWJ60" s="5"/>
      <c r="MWK60" s="5"/>
      <c r="MWL60" s="5"/>
      <c r="MWM60" s="5"/>
      <c r="MWN60" s="5"/>
      <c r="MWO60" s="5"/>
      <c r="MWP60" s="5"/>
      <c r="MWQ60" s="5"/>
      <c r="MWR60" s="5"/>
      <c r="MWS60" s="5"/>
      <c r="MWT60" s="5"/>
      <c r="MWU60" s="5"/>
      <c r="MWV60" s="5"/>
      <c r="MWW60" s="5"/>
      <c r="MWX60" s="5"/>
      <c r="MWY60" s="5"/>
      <c r="MWZ60" s="5"/>
      <c r="MXA60" s="5"/>
      <c r="MXB60" s="5"/>
      <c r="MXC60" s="5"/>
      <c r="MXD60" s="5"/>
      <c r="MXE60" s="5"/>
      <c r="MXF60" s="5"/>
      <c r="MXG60" s="5"/>
      <c r="MXH60" s="5"/>
      <c r="MXI60" s="5"/>
      <c r="MXJ60" s="5"/>
      <c r="MXK60" s="5"/>
      <c r="MXL60" s="5"/>
      <c r="MXM60" s="5"/>
      <c r="MXN60" s="5"/>
      <c r="MXO60" s="5"/>
      <c r="MXP60" s="5"/>
      <c r="MXQ60" s="5"/>
      <c r="MXR60" s="5"/>
      <c r="MXS60" s="5"/>
      <c r="MXT60" s="5"/>
      <c r="MXU60" s="5"/>
      <c r="MXV60" s="5"/>
      <c r="MXW60" s="5"/>
      <c r="MXX60" s="5"/>
      <c r="MXY60" s="5"/>
      <c r="MXZ60" s="5"/>
      <c r="MYA60" s="5"/>
      <c r="MYB60" s="5"/>
      <c r="MYC60" s="5"/>
      <c r="MYD60" s="5"/>
      <c r="MYE60" s="5"/>
      <c r="MYF60" s="5"/>
      <c r="MYG60" s="5"/>
      <c r="MYH60" s="5"/>
      <c r="MYI60" s="5"/>
      <c r="MYJ60" s="5"/>
      <c r="MYK60" s="5"/>
      <c r="MYL60" s="5"/>
      <c r="MYM60" s="5"/>
      <c r="MYN60" s="5"/>
      <c r="MYO60" s="5"/>
      <c r="MYP60" s="5"/>
      <c r="MYQ60" s="5"/>
      <c r="MYR60" s="5"/>
      <c r="MYS60" s="5"/>
      <c r="MYT60" s="5"/>
      <c r="MYU60" s="5"/>
      <c r="MYV60" s="5"/>
      <c r="MYW60" s="5"/>
      <c r="MYX60" s="5"/>
      <c r="MYY60" s="5"/>
      <c r="MYZ60" s="5"/>
      <c r="MZA60" s="5"/>
      <c r="MZB60" s="5"/>
      <c r="MZC60" s="5"/>
      <c r="MZD60" s="5"/>
      <c r="MZE60" s="5"/>
      <c r="MZF60" s="5"/>
      <c r="MZG60" s="5"/>
      <c r="MZH60" s="5"/>
      <c r="MZI60" s="5"/>
      <c r="MZJ60" s="5"/>
      <c r="MZK60" s="5"/>
      <c r="MZL60" s="5"/>
      <c r="MZM60" s="5"/>
      <c r="MZN60" s="5"/>
      <c r="MZO60" s="5"/>
      <c r="MZP60" s="5"/>
      <c r="MZQ60" s="5"/>
      <c r="MZR60" s="5"/>
      <c r="MZS60" s="5"/>
      <c r="MZT60" s="5"/>
      <c r="MZU60" s="5"/>
      <c r="MZV60" s="5"/>
      <c r="MZW60" s="5"/>
      <c r="MZX60" s="5"/>
      <c r="MZY60" s="5"/>
      <c r="MZZ60" s="5"/>
      <c r="NAA60" s="5"/>
      <c r="NAB60" s="5"/>
      <c r="NAC60" s="5"/>
      <c r="NAD60" s="5"/>
      <c r="NAE60" s="5"/>
      <c r="NAF60" s="5"/>
      <c r="NAG60" s="5"/>
      <c r="NAH60" s="5"/>
      <c r="NAI60" s="5"/>
      <c r="NAJ60" s="5"/>
      <c r="NAK60" s="5"/>
      <c r="NAL60" s="5"/>
      <c r="NAM60" s="5"/>
      <c r="NAN60" s="5"/>
      <c r="NAO60" s="5"/>
      <c r="NAP60" s="5"/>
      <c r="NAQ60" s="5"/>
      <c r="NAR60" s="5"/>
      <c r="NAS60" s="5"/>
      <c r="NAT60" s="5"/>
      <c r="NAU60" s="5"/>
      <c r="NAV60" s="5"/>
      <c r="NAW60" s="5"/>
      <c r="NAX60" s="5"/>
      <c r="NAY60" s="5"/>
      <c r="NAZ60" s="5"/>
      <c r="NBA60" s="5"/>
      <c r="NBB60" s="5"/>
      <c r="NBC60" s="5"/>
      <c r="NBD60" s="5"/>
      <c r="NBE60" s="5"/>
      <c r="NBF60" s="5"/>
      <c r="NBG60" s="5"/>
      <c r="NBH60" s="5"/>
      <c r="NBI60" s="5"/>
      <c r="NBJ60" s="5"/>
      <c r="NBK60" s="5"/>
      <c r="NBL60" s="5"/>
      <c r="NBM60" s="5"/>
      <c r="NBN60" s="5"/>
      <c r="NBO60" s="5"/>
      <c r="NBP60" s="5"/>
      <c r="NBQ60" s="5"/>
      <c r="NBR60" s="5"/>
      <c r="NBS60" s="5"/>
      <c r="NBT60" s="5"/>
      <c r="NBU60" s="5"/>
      <c r="NBV60" s="5"/>
      <c r="NBW60" s="5"/>
      <c r="NBX60" s="5"/>
      <c r="NBY60" s="5"/>
      <c r="NBZ60" s="5"/>
      <c r="NCA60" s="5"/>
      <c r="NCB60" s="5"/>
      <c r="NCC60" s="5"/>
      <c r="NCD60" s="5"/>
      <c r="NCE60" s="5"/>
      <c r="NCF60" s="5"/>
      <c r="NCG60" s="5"/>
      <c r="NCH60" s="5"/>
      <c r="NCI60" s="5"/>
      <c r="NCJ60" s="5"/>
      <c r="NCK60" s="5"/>
      <c r="NCL60" s="5"/>
      <c r="NCM60" s="5"/>
      <c r="NCN60" s="5"/>
      <c r="NCO60" s="5"/>
      <c r="NCP60" s="5"/>
      <c r="NCQ60" s="5"/>
      <c r="NCR60" s="5"/>
      <c r="NCS60" s="5"/>
      <c r="NCT60" s="5"/>
      <c r="NCU60" s="5"/>
      <c r="NCV60" s="5"/>
      <c r="NCW60" s="5"/>
      <c r="NCX60" s="5"/>
      <c r="NCY60" s="5"/>
      <c r="NCZ60" s="5"/>
      <c r="NDA60" s="5"/>
      <c r="NDB60" s="5"/>
      <c r="NDC60" s="5"/>
      <c r="NDD60" s="5"/>
      <c r="NDE60" s="5"/>
      <c r="NDF60" s="5"/>
      <c r="NDG60" s="5"/>
      <c r="NDH60" s="5"/>
      <c r="NDI60" s="5"/>
      <c r="NDJ60" s="5"/>
      <c r="NDK60" s="5"/>
      <c r="NDL60" s="5"/>
      <c r="NDM60" s="5"/>
      <c r="NDN60" s="5"/>
      <c r="NDO60" s="5"/>
      <c r="NDP60" s="5"/>
      <c r="NDQ60" s="5"/>
      <c r="NDR60" s="5"/>
      <c r="NDS60" s="5"/>
      <c r="NDT60" s="5"/>
      <c r="NDU60" s="5"/>
      <c r="NDV60" s="5"/>
      <c r="NDW60" s="5"/>
      <c r="NDX60" s="5"/>
      <c r="NDY60" s="5"/>
      <c r="NDZ60" s="5"/>
      <c r="NEA60" s="5"/>
      <c r="NEB60" s="5"/>
      <c r="NEC60" s="5"/>
      <c r="NED60" s="5"/>
      <c r="NEE60" s="5"/>
      <c r="NEF60" s="5"/>
      <c r="NEG60" s="5"/>
      <c r="NEH60" s="5"/>
      <c r="NEI60" s="5"/>
      <c r="NEJ60" s="5"/>
      <c r="NEK60" s="5"/>
      <c r="NEL60" s="5"/>
      <c r="NEM60" s="5"/>
      <c r="NEN60" s="5"/>
      <c r="NEO60" s="5"/>
      <c r="NEP60" s="5"/>
      <c r="NEQ60" s="5"/>
      <c r="NER60" s="5"/>
      <c r="NES60" s="5"/>
      <c r="NET60" s="5"/>
      <c r="NEU60" s="5"/>
      <c r="NEV60" s="5"/>
      <c r="NEW60" s="5"/>
      <c r="NEX60" s="5"/>
      <c r="NEY60" s="5"/>
      <c r="NEZ60" s="5"/>
      <c r="NFA60" s="5"/>
      <c r="NFB60" s="5"/>
      <c r="NFC60" s="5"/>
      <c r="NFD60" s="5"/>
      <c r="NFE60" s="5"/>
      <c r="NFF60" s="5"/>
      <c r="NFG60" s="5"/>
      <c r="NFH60" s="5"/>
      <c r="NFI60" s="5"/>
      <c r="NFJ60" s="5"/>
      <c r="NFK60" s="5"/>
      <c r="NFL60" s="5"/>
      <c r="NFM60" s="5"/>
      <c r="NFN60" s="5"/>
      <c r="NFO60" s="5"/>
      <c r="NFP60" s="5"/>
      <c r="NFQ60" s="5"/>
      <c r="NFR60" s="5"/>
      <c r="NFS60" s="5"/>
      <c r="NFT60" s="5"/>
      <c r="NFU60" s="5"/>
      <c r="NFV60" s="5"/>
      <c r="NFW60" s="5"/>
      <c r="NFX60" s="5"/>
      <c r="NFY60" s="5"/>
      <c r="NFZ60" s="5"/>
      <c r="NGA60" s="5"/>
      <c r="NGB60" s="5"/>
      <c r="NGC60" s="5"/>
      <c r="NGD60" s="5"/>
      <c r="NGE60" s="5"/>
      <c r="NGF60" s="5"/>
      <c r="NGG60" s="5"/>
      <c r="NGH60" s="5"/>
      <c r="NGI60" s="5"/>
      <c r="NGJ60" s="5"/>
      <c r="NGK60" s="5"/>
      <c r="NGL60" s="5"/>
      <c r="NGM60" s="5"/>
      <c r="NGN60" s="5"/>
      <c r="NGO60" s="5"/>
      <c r="NGP60" s="5"/>
      <c r="NGQ60" s="5"/>
      <c r="NGR60" s="5"/>
      <c r="NGS60" s="5"/>
      <c r="NGT60" s="5"/>
      <c r="NGU60" s="5"/>
      <c r="NGV60" s="5"/>
      <c r="NGW60" s="5"/>
      <c r="NGX60" s="5"/>
      <c r="NGY60" s="5"/>
      <c r="NGZ60" s="5"/>
      <c r="NHA60" s="5"/>
      <c r="NHB60" s="5"/>
      <c r="NHC60" s="5"/>
      <c r="NHD60" s="5"/>
      <c r="NHE60" s="5"/>
      <c r="NHF60" s="5"/>
      <c r="NHG60" s="5"/>
      <c r="NHH60" s="5"/>
      <c r="NHI60" s="5"/>
      <c r="NHJ60" s="5"/>
      <c r="NHK60" s="5"/>
      <c r="NHL60" s="5"/>
      <c r="NHM60" s="5"/>
      <c r="NHN60" s="5"/>
      <c r="NHO60" s="5"/>
      <c r="NHP60" s="5"/>
      <c r="NHQ60" s="5"/>
      <c r="NHR60" s="5"/>
      <c r="NHS60" s="5"/>
      <c r="NHT60" s="5"/>
      <c r="NHU60" s="5"/>
      <c r="NHV60" s="5"/>
      <c r="NHW60" s="5"/>
      <c r="NHX60" s="5"/>
      <c r="NHY60" s="5"/>
      <c r="NHZ60" s="5"/>
      <c r="NIA60" s="5"/>
      <c r="NIB60" s="5"/>
      <c r="NIC60" s="5"/>
      <c r="NID60" s="5"/>
      <c r="NIE60" s="5"/>
      <c r="NIF60" s="5"/>
      <c r="NIG60" s="5"/>
      <c r="NIH60" s="5"/>
      <c r="NII60" s="5"/>
      <c r="NIJ60" s="5"/>
      <c r="NIK60" s="5"/>
      <c r="NIL60" s="5"/>
      <c r="NIM60" s="5"/>
      <c r="NIN60" s="5"/>
      <c r="NIO60" s="5"/>
      <c r="NIP60" s="5"/>
      <c r="NIQ60" s="5"/>
      <c r="NIR60" s="5"/>
      <c r="NIS60" s="5"/>
      <c r="NIT60" s="5"/>
      <c r="NIU60" s="5"/>
      <c r="NIV60" s="5"/>
      <c r="NIW60" s="5"/>
      <c r="NIX60" s="5"/>
      <c r="NIY60" s="5"/>
      <c r="NIZ60" s="5"/>
      <c r="NJA60" s="5"/>
      <c r="NJB60" s="5"/>
      <c r="NJC60" s="5"/>
      <c r="NJD60" s="5"/>
      <c r="NJE60" s="5"/>
      <c r="NJF60" s="5"/>
      <c r="NJG60" s="5"/>
      <c r="NJH60" s="5"/>
      <c r="NJI60" s="5"/>
      <c r="NJJ60" s="5"/>
      <c r="NJK60" s="5"/>
      <c r="NJL60" s="5"/>
      <c r="NJM60" s="5"/>
      <c r="NJN60" s="5"/>
      <c r="NJO60" s="5"/>
      <c r="NJP60" s="5"/>
      <c r="NJQ60" s="5"/>
      <c r="NJR60" s="5"/>
      <c r="NJS60" s="5"/>
      <c r="NJT60" s="5"/>
      <c r="NJU60" s="5"/>
      <c r="NJV60" s="5"/>
      <c r="NJW60" s="5"/>
      <c r="NJX60" s="5"/>
      <c r="NJY60" s="5"/>
      <c r="NJZ60" s="5"/>
      <c r="NKA60" s="5"/>
      <c r="NKB60" s="5"/>
      <c r="NKC60" s="5"/>
      <c r="NKD60" s="5"/>
      <c r="NKE60" s="5"/>
      <c r="NKF60" s="5"/>
      <c r="NKG60" s="5"/>
      <c r="NKH60" s="5"/>
      <c r="NKI60" s="5"/>
      <c r="NKJ60" s="5"/>
      <c r="NKK60" s="5"/>
      <c r="NKL60" s="5"/>
      <c r="NKM60" s="5"/>
      <c r="NKN60" s="5"/>
      <c r="NKO60" s="5"/>
      <c r="NKP60" s="5"/>
      <c r="NKQ60" s="5"/>
      <c r="NKR60" s="5"/>
      <c r="NKS60" s="5"/>
      <c r="NKT60" s="5"/>
      <c r="NKU60" s="5"/>
      <c r="NKV60" s="5"/>
      <c r="NKW60" s="5"/>
      <c r="NKX60" s="5"/>
      <c r="NKY60" s="5"/>
      <c r="NKZ60" s="5"/>
      <c r="NLA60" s="5"/>
      <c r="NLB60" s="5"/>
      <c r="NLC60" s="5"/>
      <c r="NLD60" s="5"/>
      <c r="NLE60" s="5"/>
      <c r="NLF60" s="5"/>
      <c r="NLG60" s="5"/>
      <c r="NLH60" s="5"/>
      <c r="NLI60" s="5"/>
      <c r="NLJ60" s="5"/>
      <c r="NLK60" s="5"/>
      <c r="NLL60" s="5"/>
      <c r="NLM60" s="5"/>
      <c r="NLN60" s="5"/>
      <c r="NLO60" s="5"/>
      <c r="NLP60" s="5"/>
      <c r="NLQ60" s="5"/>
      <c r="NLR60" s="5"/>
      <c r="NLS60" s="5"/>
      <c r="NLT60" s="5"/>
      <c r="NLU60" s="5"/>
      <c r="NLV60" s="5"/>
      <c r="NLW60" s="5"/>
      <c r="NLX60" s="5"/>
      <c r="NLY60" s="5"/>
      <c r="NLZ60" s="5"/>
      <c r="NMA60" s="5"/>
      <c r="NMB60" s="5"/>
      <c r="NMC60" s="5"/>
      <c r="NMD60" s="5"/>
      <c r="NME60" s="5"/>
      <c r="NMF60" s="5"/>
      <c r="NMG60" s="5"/>
      <c r="NMH60" s="5"/>
      <c r="NMI60" s="5"/>
      <c r="NMJ60" s="5"/>
      <c r="NMK60" s="5"/>
      <c r="NML60" s="5"/>
      <c r="NMM60" s="5"/>
      <c r="NMN60" s="5"/>
      <c r="NMO60" s="5"/>
      <c r="NMP60" s="5"/>
      <c r="NMQ60" s="5"/>
      <c r="NMR60" s="5"/>
      <c r="NMS60" s="5"/>
      <c r="NMT60" s="5"/>
      <c r="NMU60" s="5"/>
      <c r="NMV60" s="5"/>
      <c r="NMW60" s="5"/>
      <c r="NMX60" s="5"/>
      <c r="NMY60" s="5"/>
      <c r="NMZ60" s="5"/>
      <c r="NNA60" s="5"/>
      <c r="NNB60" s="5"/>
      <c r="NNC60" s="5"/>
      <c r="NND60" s="5"/>
      <c r="NNE60" s="5"/>
      <c r="NNF60" s="5"/>
      <c r="NNG60" s="5"/>
      <c r="NNH60" s="5"/>
      <c r="NNI60" s="5"/>
      <c r="NNJ60" s="5"/>
      <c r="NNK60" s="5"/>
      <c r="NNL60" s="5"/>
      <c r="NNM60" s="5"/>
      <c r="NNN60" s="5"/>
      <c r="NNO60" s="5"/>
      <c r="NNP60" s="5"/>
      <c r="NNQ60" s="5"/>
      <c r="NNR60" s="5"/>
      <c r="NNS60" s="5"/>
      <c r="NNT60" s="5"/>
      <c r="NNU60" s="5"/>
      <c r="NNV60" s="5"/>
      <c r="NNW60" s="5"/>
      <c r="NNX60" s="5"/>
      <c r="NNY60" s="5"/>
      <c r="NNZ60" s="5"/>
      <c r="NOA60" s="5"/>
      <c r="NOB60" s="5"/>
      <c r="NOC60" s="5"/>
      <c r="NOD60" s="5"/>
      <c r="NOE60" s="5"/>
      <c r="NOF60" s="5"/>
      <c r="NOG60" s="5"/>
      <c r="NOH60" s="5"/>
      <c r="NOI60" s="5"/>
      <c r="NOJ60" s="5"/>
      <c r="NOK60" s="5"/>
      <c r="NOL60" s="5"/>
      <c r="NOM60" s="5"/>
      <c r="NON60" s="5"/>
      <c r="NOO60" s="5"/>
      <c r="NOP60" s="5"/>
      <c r="NOQ60" s="5"/>
      <c r="NOR60" s="5"/>
      <c r="NOS60" s="5"/>
      <c r="NOT60" s="5"/>
      <c r="NOU60" s="5"/>
      <c r="NOV60" s="5"/>
      <c r="NOW60" s="5"/>
      <c r="NOX60" s="5"/>
      <c r="NOY60" s="5"/>
      <c r="NOZ60" s="5"/>
      <c r="NPA60" s="5"/>
      <c r="NPB60" s="5"/>
      <c r="NPC60" s="5"/>
      <c r="NPD60" s="5"/>
      <c r="NPE60" s="5"/>
      <c r="NPF60" s="5"/>
      <c r="NPG60" s="5"/>
      <c r="NPH60" s="5"/>
      <c r="NPI60" s="5"/>
      <c r="NPJ60" s="5"/>
      <c r="NPK60" s="5"/>
      <c r="NPL60" s="5"/>
      <c r="NPM60" s="5"/>
      <c r="NPN60" s="5"/>
      <c r="NPO60" s="5"/>
      <c r="NPP60" s="5"/>
      <c r="NPQ60" s="5"/>
      <c r="NPR60" s="5"/>
      <c r="NPS60" s="5"/>
      <c r="NPT60" s="5"/>
      <c r="NPU60" s="5"/>
      <c r="NPV60" s="5"/>
      <c r="NPW60" s="5"/>
      <c r="NPX60" s="5"/>
      <c r="NPY60" s="5"/>
      <c r="NPZ60" s="5"/>
      <c r="NQA60" s="5"/>
      <c r="NQB60" s="5"/>
      <c r="NQC60" s="5"/>
      <c r="NQD60" s="5"/>
      <c r="NQE60" s="5"/>
      <c r="NQF60" s="5"/>
      <c r="NQG60" s="5"/>
      <c r="NQH60" s="5"/>
      <c r="NQI60" s="5"/>
      <c r="NQJ60" s="5"/>
      <c r="NQK60" s="5"/>
      <c r="NQL60" s="5"/>
      <c r="NQM60" s="5"/>
      <c r="NQN60" s="5"/>
      <c r="NQO60" s="5"/>
      <c r="NQP60" s="5"/>
      <c r="NQQ60" s="5"/>
      <c r="NQR60" s="5"/>
      <c r="NQS60" s="5"/>
      <c r="NQT60" s="5"/>
      <c r="NQU60" s="5"/>
      <c r="NQV60" s="5"/>
      <c r="NQW60" s="5"/>
      <c r="NQX60" s="5"/>
      <c r="NQY60" s="5"/>
      <c r="NQZ60" s="5"/>
      <c r="NRA60" s="5"/>
      <c r="NRB60" s="5"/>
      <c r="NRC60" s="5"/>
      <c r="NRD60" s="5"/>
      <c r="NRE60" s="5"/>
      <c r="NRF60" s="5"/>
      <c r="NRG60" s="5"/>
      <c r="NRH60" s="5"/>
      <c r="NRI60" s="5"/>
      <c r="NRJ60" s="5"/>
      <c r="NRK60" s="5"/>
      <c r="NRL60" s="5"/>
      <c r="NRM60" s="5"/>
      <c r="NRN60" s="5"/>
      <c r="NRO60" s="5"/>
      <c r="NRP60" s="5"/>
      <c r="NRQ60" s="5"/>
      <c r="NRR60" s="5"/>
      <c r="NRS60" s="5"/>
      <c r="NRT60" s="5"/>
      <c r="NRU60" s="5"/>
      <c r="NRV60" s="5"/>
      <c r="NRW60" s="5"/>
      <c r="NRX60" s="5"/>
      <c r="NRY60" s="5"/>
      <c r="NRZ60" s="5"/>
      <c r="NSA60" s="5"/>
      <c r="NSB60" s="5"/>
      <c r="NSC60" s="5"/>
      <c r="NSD60" s="5"/>
      <c r="NSE60" s="5"/>
      <c r="NSF60" s="5"/>
      <c r="NSG60" s="5"/>
      <c r="NSH60" s="5"/>
      <c r="NSI60" s="5"/>
      <c r="NSJ60" s="5"/>
      <c r="NSK60" s="5"/>
      <c r="NSL60" s="5"/>
      <c r="NSM60" s="5"/>
      <c r="NSN60" s="5"/>
      <c r="NSO60" s="5"/>
      <c r="NSP60" s="5"/>
      <c r="NSQ60" s="5"/>
      <c r="NSR60" s="5"/>
      <c r="NSS60" s="5"/>
      <c r="NST60" s="5"/>
      <c r="NSU60" s="5"/>
      <c r="NSV60" s="5"/>
      <c r="NSW60" s="5"/>
      <c r="NSX60" s="5"/>
      <c r="NSY60" s="5"/>
      <c r="NSZ60" s="5"/>
      <c r="NTA60" s="5"/>
      <c r="NTB60" s="5"/>
      <c r="NTC60" s="5"/>
      <c r="NTD60" s="5"/>
      <c r="NTE60" s="5"/>
      <c r="NTF60" s="5"/>
      <c r="NTG60" s="5"/>
      <c r="NTH60" s="5"/>
      <c r="NTI60" s="5"/>
      <c r="NTJ60" s="5"/>
      <c r="NTK60" s="5"/>
      <c r="NTL60" s="5"/>
      <c r="NTM60" s="5"/>
      <c r="NTN60" s="5"/>
      <c r="NTO60" s="5"/>
      <c r="NTP60" s="5"/>
      <c r="NTQ60" s="5"/>
      <c r="NTR60" s="5"/>
      <c r="NTS60" s="5"/>
      <c r="NTT60" s="5"/>
      <c r="NTU60" s="5"/>
      <c r="NTV60" s="5"/>
      <c r="NTW60" s="5"/>
      <c r="NTX60" s="5"/>
      <c r="NTY60" s="5"/>
      <c r="NTZ60" s="5"/>
      <c r="NUA60" s="5"/>
      <c r="NUB60" s="5"/>
      <c r="NUC60" s="5"/>
      <c r="NUD60" s="5"/>
      <c r="NUE60" s="5"/>
      <c r="NUF60" s="5"/>
      <c r="NUG60" s="5"/>
      <c r="NUH60" s="5"/>
      <c r="NUI60" s="5"/>
      <c r="NUJ60" s="5"/>
      <c r="NUK60" s="5"/>
      <c r="NUL60" s="5"/>
      <c r="NUM60" s="5"/>
      <c r="NUN60" s="5"/>
      <c r="NUO60" s="5"/>
      <c r="NUP60" s="5"/>
      <c r="NUQ60" s="5"/>
      <c r="NUR60" s="5"/>
      <c r="NUS60" s="5"/>
      <c r="NUT60" s="5"/>
      <c r="NUU60" s="5"/>
      <c r="NUV60" s="5"/>
      <c r="NUW60" s="5"/>
      <c r="NUX60" s="5"/>
      <c r="NUY60" s="5"/>
      <c r="NUZ60" s="5"/>
      <c r="NVA60" s="5"/>
      <c r="NVB60" s="5"/>
      <c r="NVC60" s="5"/>
      <c r="NVD60" s="5"/>
      <c r="NVE60" s="5"/>
      <c r="NVF60" s="5"/>
      <c r="NVG60" s="5"/>
      <c r="NVH60" s="5"/>
      <c r="NVI60" s="5"/>
      <c r="NVJ60" s="5"/>
      <c r="NVK60" s="5"/>
      <c r="NVL60" s="5"/>
      <c r="NVM60" s="5"/>
      <c r="NVN60" s="5"/>
      <c r="NVO60" s="5"/>
      <c r="NVP60" s="5"/>
      <c r="NVQ60" s="5"/>
      <c r="NVR60" s="5"/>
      <c r="NVS60" s="5"/>
      <c r="NVT60" s="5"/>
      <c r="NVU60" s="5"/>
      <c r="NVV60" s="5"/>
      <c r="NVW60" s="5"/>
      <c r="NVX60" s="5"/>
      <c r="NVY60" s="5"/>
      <c r="NVZ60" s="5"/>
      <c r="NWA60" s="5"/>
      <c r="NWB60" s="5"/>
      <c r="NWC60" s="5"/>
      <c r="NWD60" s="5"/>
      <c r="NWE60" s="5"/>
      <c r="NWF60" s="5"/>
      <c r="NWG60" s="5"/>
      <c r="NWH60" s="5"/>
      <c r="NWI60" s="5"/>
      <c r="NWJ60" s="5"/>
      <c r="NWK60" s="5"/>
      <c r="NWL60" s="5"/>
      <c r="NWM60" s="5"/>
      <c r="NWN60" s="5"/>
      <c r="NWO60" s="5"/>
      <c r="NWP60" s="5"/>
      <c r="NWQ60" s="5"/>
      <c r="NWR60" s="5"/>
      <c r="NWS60" s="5"/>
      <c r="NWT60" s="5"/>
      <c r="NWU60" s="5"/>
      <c r="NWV60" s="5"/>
      <c r="NWW60" s="5"/>
      <c r="NWX60" s="5"/>
      <c r="NWY60" s="5"/>
      <c r="NWZ60" s="5"/>
      <c r="NXA60" s="5"/>
      <c r="NXB60" s="5"/>
      <c r="NXC60" s="5"/>
      <c r="NXD60" s="5"/>
      <c r="NXE60" s="5"/>
      <c r="NXF60" s="5"/>
      <c r="NXG60" s="5"/>
      <c r="NXH60" s="5"/>
      <c r="NXI60" s="5"/>
      <c r="NXJ60" s="5"/>
      <c r="NXK60" s="5"/>
      <c r="NXL60" s="5"/>
      <c r="NXM60" s="5"/>
      <c r="NXN60" s="5"/>
      <c r="NXO60" s="5"/>
      <c r="NXP60" s="5"/>
      <c r="NXQ60" s="5"/>
      <c r="NXR60" s="5"/>
      <c r="NXS60" s="5"/>
      <c r="NXT60" s="5"/>
      <c r="NXU60" s="5"/>
      <c r="NXV60" s="5"/>
      <c r="NXW60" s="5"/>
      <c r="NXX60" s="5"/>
      <c r="NXY60" s="5"/>
      <c r="NXZ60" s="5"/>
      <c r="NYA60" s="5"/>
      <c r="NYB60" s="5"/>
      <c r="NYC60" s="5"/>
      <c r="NYD60" s="5"/>
      <c r="NYE60" s="5"/>
      <c r="NYF60" s="5"/>
      <c r="NYG60" s="5"/>
      <c r="NYH60" s="5"/>
      <c r="NYI60" s="5"/>
      <c r="NYJ60" s="5"/>
      <c r="NYK60" s="5"/>
      <c r="NYL60" s="5"/>
      <c r="NYM60" s="5"/>
      <c r="NYN60" s="5"/>
      <c r="NYO60" s="5"/>
      <c r="NYP60" s="5"/>
      <c r="NYQ60" s="5"/>
      <c r="NYR60" s="5"/>
      <c r="NYS60" s="5"/>
      <c r="NYT60" s="5"/>
      <c r="NYU60" s="5"/>
      <c r="NYV60" s="5"/>
      <c r="NYW60" s="5"/>
      <c r="NYX60" s="5"/>
      <c r="NYY60" s="5"/>
      <c r="NYZ60" s="5"/>
      <c r="NZA60" s="5"/>
      <c r="NZB60" s="5"/>
      <c r="NZC60" s="5"/>
      <c r="NZD60" s="5"/>
      <c r="NZE60" s="5"/>
      <c r="NZF60" s="5"/>
      <c r="NZG60" s="5"/>
      <c r="NZH60" s="5"/>
      <c r="NZI60" s="5"/>
      <c r="NZJ60" s="5"/>
      <c r="NZK60" s="5"/>
      <c r="NZL60" s="5"/>
      <c r="NZM60" s="5"/>
      <c r="NZN60" s="5"/>
      <c r="NZO60" s="5"/>
      <c r="NZP60" s="5"/>
      <c r="NZQ60" s="5"/>
      <c r="NZR60" s="5"/>
      <c r="NZS60" s="5"/>
      <c r="NZT60" s="5"/>
      <c r="NZU60" s="5"/>
      <c r="NZV60" s="5"/>
      <c r="NZW60" s="5"/>
      <c r="NZX60" s="5"/>
      <c r="NZY60" s="5"/>
      <c r="NZZ60" s="5"/>
      <c r="OAA60" s="5"/>
      <c r="OAB60" s="5"/>
      <c r="OAC60" s="5"/>
      <c r="OAD60" s="5"/>
      <c r="OAE60" s="5"/>
      <c r="OAF60" s="5"/>
      <c r="OAG60" s="5"/>
      <c r="OAH60" s="5"/>
      <c r="OAI60" s="5"/>
      <c r="OAJ60" s="5"/>
      <c r="OAK60" s="5"/>
      <c r="OAL60" s="5"/>
      <c r="OAM60" s="5"/>
      <c r="OAN60" s="5"/>
      <c r="OAO60" s="5"/>
      <c r="OAP60" s="5"/>
      <c r="OAQ60" s="5"/>
      <c r="OAR60" s="5"/>
      <c r="OAS60" s="5"/>
      <c r="OAT60" s="5"/>
      <c r="OAU60" s="5"/>
      <c r="OAV60" s="5"/>
      <c r="OAW60" s="5"/>
      <c r="OAX60" s="5"/>
      <c r="OAY60" s="5"/>
      <c r="OAZ60" s="5"/>
      <c r="OBA60" s="5"/>
      <c r="OBB60" s="5"/>
      <c r="OBC60" s="5"/>
      <c r="OBD60" s="5"/>
      <c r="OBE60" s="5"/>
      <c r="OBF60" s="5"/>
      <c r="OBG60" s="5"/>
      <c r="OBH60" s="5"/>
      <c r="OBI60" s="5"/>
      <c r="OBJ60" s="5"/>
      <c r="OBK60" s="5"/>
      <c r="OBL60" s="5"/>
      <c r="OBM60" s="5"/>
      <c r="OBN60" s="5"/>
      <c r="OBO60" s="5"/>
      <c r="OBP60" s="5"/>
      <c r="OBQ60" s="5"/>
      <c r="OBR60" s="5"/>
      <c r="OBS60" s="5"/>
      <c r="OBT60" s="5"/>
      <c r="OBU60" s="5"/>
      <c r="OBV60" s="5"/>
      <c r="OBW60" s="5"/>
      <c r="OBX60" s="5"/>
      <c r="OBY60" s="5"/>
      <c r="OBZ60" s="5"/>
      <c r="OCA60" s="5"/>
      <c r="OCB60" s="5"/>
      <c r="OCC60" s="5"/>
      <c r="OCD60" s="5"/>
      <c r="OCE60" s="5"/>
      <c r="OCF60" s="5"/>
      <c r="OCG60" s="5"/>
      <c r="OCH60" s="5"/>
      <c r="OCI60" s="5"/>
      <c r="OCJ60" s="5"/>
      <c r="OCK60" s="5"/>
      <c r="OCL60" s="5"/>
      <c r="OCM60" s="5"/>
      <c r="OCN60" s="5"/>
      <c r="OCO60" s="5"/>
      <c r="OCP60" s="5"/>
      <c r="OCQ60" s="5"/>
      <c r="OCR60" s="5"/>
      <c r="OCS60" s="5"/>
      <c r="OCT60" s="5"/>
      <c r="OCU60" s="5"/>
      <c r="OCV60" s="5"/>
      <c r="OCW60" s="5"/>
      <c r="OCX60" s="5"/>
      <c r="OCY60" s="5"/>
      <c r="OCZ60" s="5"/>
      <c r="ODA60" s="5"/>
      <c r="ODB60" s="5"/>
      <c r="ODC60" s="5"/>
      <c r="ODD60" s="5"/>
      <c r="ODE60" s="5"/>
      <c r="ODF60" s="5"/>
      <c r="ODG60" s="5"/>
      <c r="ODH60" s="5"/>
      <c r="ODI60" s="5"/>
      <c r="ODJ60" s="5"/>
      <c r="ODK60" s="5"/>
      <c r="ODL60" s="5"/>
      <c r="ODM60" s="5"/>
      <c r="ODN60" s="5"/>
      <c r="ODO60" s="5"/>
      <c r="ODP60" s="5"/>
      <c r="ODQ60" s="5"/>
      <c r="ODR60" s="5"/>
      <c r="ODS60" s="5"/>
      <c r="ODT60" s="5"/>
      <c r="ODU60" s="5"/>
      <c r="ODV60" s="5"/>
      <c r="ODW60" s="5"/>
      <c r="ODX60" s="5"/>
      <c r="ODY60" s="5"/>
      <c r="ODZ60" s="5"/>
      <c r="OEA60" s="5"/>
      <c r="OEB60" s="5"/>
      <c r="OEC60" s="5"/>
      <c r="OED60" s="5"/>
      <c r="OEE60" s="5"/>
      <c r="OEF60" s="5"/>
      <c r="OEG60" s="5"/>
      <c r="OEH60" s="5"/>
      <c r="OEI60" s="5"/>
      <c r="OEJ60" s="5"/>
      <c r="OEK60" s="5"/>
      <c r="OEL60" s="5"/>
      <c r="OEM60" s="5"/>
      <c r="OEN60" s="5"/>
      <c r="OEO60" s="5"/>
      <c r="OEP60" s="5"/>
      <c r="OEQ60" s="5"/>
      <c r="OER60" s="5"/>
      <c r="OES60" s="5"/>
      <c r="OET60" s="5"/>
      <c r="OEU60" s="5"/>
      <c r="OEV60" s="5"/>
      <c r="OEW60" s="5"/>
      <c r="OEX60" s="5"/>
      <c r="OEY60" s="5"/>
      <c r="OEZ60" s="5"/>
      <c r="OFA60" s="5"/>
      <c r="OFB60" s="5"/>
      <c r="OFC60" s="5"/>
      <c r="OFD60" s="5"/>
      <c r="OFE60" s="5"/>
      <c r="OFF60" s="5"/>
      <c r="OFG60" s="5"/>
      <c r="OFH60" s="5"/>
      <c r="OFI60" s="5"/>
      <c r="OFJ60" s="5"/>
      <c r="OFK60" s="5"/>
      <c r="OFL60" s="5"/>
      <c r="OFM60" s="5"/>
      <c r="OFN60" s="5"/>
      <c r="OFO60" s="5"/>
      <c r="OFP60" s="5"/>
      <c r="OFQ60" s="5"/>
      <c r="OFR60" s="5"/>
      <c r="OFS60" s="5"/>
      <c r="OFT60" s="5"/>
      <c r="OFU60" s="5"/>
      <c r="OFV60" s="5"/>
      <c r="OFW60" s="5"/>
      <c r="OFX60" s="5"/>
      <c r="OFY60" s="5"/>
      <c r="OFZ60" s="5"/>
      <c r="OGA60" s="5"/>
      <c r="OGB60" s="5"/>
      <c r="OGC60" s="5"/>
      <c r="OGD60" s="5"/>
      <c r="OGE60" s="5"/>
      <c r="OGF60" s="5"/>
      <c r="OGG60" s="5"/>
      <c r="OGH60" s="5"/>
      <c r="OGI60" s="5"/>
      <c r="OGJ60" s="5"/>
      <c r="OGK60" s="5"/>
      <c r="OGL60" s="5"/>
      <c r="OGM60" s="5"/>
      <c r="OGN60" s="5"/>
      <c r="OGO60" s="5"/>
      <c r="OGP60" s="5"/>
      <c r="OGQ60" s="5"/>
      <c r="OGR60" s="5"/>
      <c r="OGS60" s="5"/>
      <c r="OGT60" s="5"/>
      <c r="OGU60" s="5"/>
      <c r="OGV60" s="5"/>
      <c r="OGW60" s="5"/>
      <c r="OGX60" s="5"/>
      <c r="OGY60" s="5"/>
      <c r="OGZ60" s="5"/>
      <c r="OHA60" s="5"/>
      <c r="OHB60" s="5"/>
      <c r="OHC60" s="5"/>
      <c r="OHD60" s="5"/>
      <c r="OHE60" s="5"/>
      <c r="OHF60" s="5"/>
      <c r="OHG60" s="5"/>
      <c r="OHH60" s="5"/>
      <c r="OHI60" s="5"/>
      <c r="OHJ60" s="5"/>
      <c r="OHK60" s="5"/>
      <c r="OHL60" s="5"/>
      <c r="OHM60" s="5"/>
      <c r="OHN60" s="5"/>
      <c r="OHO60" s="5"/>
      <c r="OHP60" s="5"/>
      <c r="OHQ60" s="5"/>
      <c r="OHR60" s="5"/>
      <c r="OHS60" s="5"/>
      <c r="OHT60" s="5"/>
      <c r="OHU60" s="5"/>
      <c r="OHV60" s="5"/>
      <c r="OHW60" s="5"/>
      <c r="OHX60" s="5"/>
      <c r="OHY60" s="5"/>
      <c r="OHZ60" s="5"/>
      <c r="OIA60" s="5"/>
      <c r="OIB60" s="5"/>
      <c r="OIC60" s="5"/>
      <c r="OID60" s="5"/>
      <c r="OIE60" s="5"/>
      <c r="OIF60" s="5"/>
      <c r="OIG60" s="5"/>
      <c r="OIH60" s="5"/>
      <c r="OII60" s="5"/>
      <c r="OIJ60" s="5"/>
      <c r="OIK60" s="5"/>
      <c r="OIL60" s="5"/>
      <c r="OIM60" s="5"/>
      <c r="OIN60" s="5"/>
      <c r="OIO60" s="5"/>
      <c r="OIP60" s="5"/>
      <c r="OIQ60" s="5"/>
      <c r="OIR60" s="5"/>
      <c r="OIS60" s="5"/>
      <c r="OIT60" s="5"/>
      <c r="OIU60" s="5"/>
      <c r="OIV60" s="5"/>
      <c r="OIW60" s="5"/>
      <c r="OIX60" s="5"/>
      <c r="OIY60" s="5"/>
      <c r="OIZ60" s="5"/>
      <c r="OJA60" s="5"/>
      <c r="OJB60" s="5"/>
      <c r="OJC60" s="5"/>
      <c r="OJD60" s="5"/>
      <c r="OJE60" s="5"/>
      <c r="OJF60" s="5"/>
      <c r="OJG60" s="5"/>
      <c r="OJH60" s="5"/>
      <c r="OJI60" s="5"/>
      <c r="OJJ60" s="5"/>
      <c r="OJK60" s="5"/>
      <c r="OJL60" s="5"/>
      <c r="OJM60" s="5"/>
      <c r="OJN60" s="5"/>
      <c r="OJO60" s="5"/>
      <c r="OJP60" s="5"/>
      <c r="OJQ60" s="5"/>
      <c r="OJR60" s="5"/>
      <c r="OJS60" s="5"/>
      <c r="OJT60" s="5"/>
      <c r="OJU60" s="5"/>
      <c r="OJV60" s="5"/>
      <c r="OJW60" s="5"/>
      <c r="OJX60" s="5"/>
      <c r="OJY60" s="5"/>
      <c r="OJZ60" s="5"/>
      <c r="OKA60" s="5"/>
      <c r="OKB60" s="5"/>
      <c r="OKC60" s="5"/>
      <c r="OKD60" s="5"/>
      <c r="OKE60" s="5"/>
      <c r="OKF60" s="5"/>
      <c r="OKG60" s="5"/>
      <c r="OKH60" s="5"/>
      <c r="OKI60" s="5"/>
      <c r="OKJ60" s="5"/>
      <c r="OKK60" s="5"/>
      <c r="OKL60" s="5"/>
      <c r="OKM60" s="5"/>
      <c r="OKN60" s="5"/>
      <c r="OKO60" s="5"/>
      <c r="OKP60" s="5"/>
      <c r="OKQ60" s="5"/>
      <c r="OKR60" s="5"/>
      <c r="OKS60" s="5"/>
      <c r="OKT60" s="5"/>
      <c r="OKU60" s="5"/>
      <c r="OKV60" s="5"/>
      <c r="OKW60" s="5"/>
      <c r="OKX60" s="5"/>
      <c r="OKY60" s="5"/>
      <c r="OKZ60" s="5"/>
      <c r="OLA60" s="5"/>
      <c r="OLB60" s="5"/>
      <c r="OLC60" s="5"/>
      <c r="OLD60" s="5"/>
      <c r="OLE60" s="5"/>
      <c r="OLF60" s="5"/>
      <c r="OLG60" s="5"/>
      <c r="OLH60" s="5"/>
      <c r="OLI60" s="5"/>
      <c r="OLJ60" s="5"/>
      <c r="OLK60" s="5"/>
      <c r="OLL60" s="5"/>
      <c r="OLM60" s="5"/>
      <c r="OLN60" s="5"/>
      <c r="OLO60" s="5"/>
      <c r="OLP60" s="5"/>
      <c r="OLQ60" s="5"/>
      <c r="OLR60" s="5"/>
      <c r="OLS60" s="5"/>
      <c r="OLT60" s="5"/>
      <c r="OLU60" s="5"/>
      <c r="OLV60" s="5"/>
      <c r="OLW60" s="5"/>
      <c r="OLX60" s="5"/>
      <c r="OLY60" s="5"/>
      <c r="OLZ60" s="5"/>
      <c r="OMA60" s="5"/>
      <c r="OMB60" s="5"/>
      <c r="OMC60" s="5"/>
      <c r="OMD60" s="5"/>
      <c r="OME60" s="5"/>
      <c r="OMF60" s="5"/>
      <c r="OMG60" s="5"/>
      <c r="OMH60" s="5"/>
      <c r="OMI60" s="5"/>
      <c r="OMJ60" s="5"/>
      <c r="OMK60" s="5"/>
      <c r="OML60" s="5"/>
      <c r="OMM60" s="5"/>
      <c r="OMN60" s="5"/>
      <c r="OMO60" s="5"/>
      <c r="OMP60" s="5"/>
      <c r="OMQ60" s="5"/>
      <c r="OMR60" s="5"/>
      <c r="OMS60" s="5"/>
      <c r="OMT60" s="5"/>
      <c r="OMU60" s="5"/>
      <c r="OMV60" s="5"/>
      <c r="OMW60" s="5"/>
      <c r="OMX60" s="5"/>
      <c r="OMY60" s="5"/>
      <c r="OMZ60" s="5"/>
      <c r="ONA60" s="5"/>
      <c r="ONB60" s="5"/>
      <c r="ONC60" s="5"/>
      <c r="OND60" s="5"/>
      <c r="ONE60" s="5"/>
      <c r="ONF60" s="5"/>
      <c r="ONG60" s="5"/>
      <c r="ONH60" s="5"/>
      <c r="ONI60" s="5"/>
      <c r="ONJ60" s="5"/>
      <c r="ONK60" s="5"/>
      <c r="ONL60" s="5"/>
      <c r="ONM60" s="5"/>
      <c r="ONN60" s="5"/>
      <c r="ONO60" s="5"/>
      <c r="ONP60" s="5"/>
      <c r="ONQ60" s="5"/>
      <c r="ONR60" s="5"/>
      <c r="ONS60" s="5"/>
      <c r="ONT60" s="5"/>
      <c r="ONU60" s="5"/>
      <c r="ONV60" s="5"/>
      <c r="ONW60" s="5"/>
      <c r="ONX60" s="5"/>
      <c r="ONY60" s="5"/>
      <c r="ONZ60" s="5"/>
      <c r="OOA60" s="5"/>
      <c r="OOB60" s="5"/>
      <c r="OOC60" s="5"/>
      <c r="OOD60" s="5"/>
      <c r="OOE60" s="5"/>
      <c r="OOF60" s="5"/>
      <c r="OOG60" s="5"/>
      <c r="OOH60" s="5"/>
      <c r="OOI60" s="5"/>
      <c r="OOJ60" s="5"/>
      <c r="OOK60" s="5"/>
      <c r="OOL60" s="5"/>
      <c r="OOM60" s="5"/>
      <c r="OON60" s="5"/>
      <c r="OOO60" s="5"/>
      <c r="OOP60" s="5"/>
      <c r="OOQ60" s="5"/>
      <c r="OOR60" s="5"/>
      <c r="OOS60" s="5"/>
      <c r="OOT60" s="5"/>
      <c r="OOU60" s="5"/>
      <c r="OOV60" s="5"/>
      <c r="OOW60" s="5"/>
      <c r="OOX60" s="5"/>
      <c r="OOY60" s="5"/>
      <c r="OOZ60" s="5"/>
      <c r="OPA60" s="5"/>
      <c r="OPB60" s="5"/>
      <c r="OPC60" s="5"/>
      <c r="OPD60" s="5"/>
      <c r="OPE60" s="5"/>
      <c r="OPF60" s="5"/>
      <c r="OPG60" s="5"/>
      <c r="OPH60" s="5"/>
      <c r="OPI60" s="5"/>
      <c r="OPJ60" s="5"/>
      <c r="OPK60" s="5"/>
      <c r="OPL60" s="5"/>
      <c r="OPM60" s="5"/>
      <c r="OPN60" s="5"/>
      <c r="OPO60" s="5"/>
      <c r="OPP60" s="5"/>
      <c r="OPQ60" s="5"/>
      <c r="OPR60" s="5"/>
      <c r="OPS60" s="5"/>
      <c r="OPT60" s="5"/>
      <c r="OPU60" s="5"/>
      <c r="OPV60" s="5"/>
      <c r="OPW60" s="5"/>
      <c r="OPX60" s="5"/>
      <c r="OPY60" s="5"/>
      <c r="OPZ60" s="5"/>
      <c r="OQA60" s="5"/>
      <c r="OQB60" s="5"/>
      <c r="OQC60" s="5"/>
      <c r="OQD60" s="5"/>
      <c r="OQE60" s="5"/>
      <c r="OQF60" s="5"/>
      <c r="OQG60" s="5"/>
      <c r="OQH60" s="5"/>
      <c r="OQI60" s="5"/>
      <c r="OQJ60" s="5"/>
      <c r="OQK60" s="5"/>
      <c r="OQL60" s="5"/>
      <c r="OQM60" s="5"/>
      <c r="OQN60" s="5"/>
      <c r="OQO60" s="5"/>
      <c r="OQP60" s="5"/>
      <c r="OQQ60" s="5"/>
      <c r="OQR60" s="5"/>
      <c r="OQS60" s="5"/>
      <c r="OQT60" s="5"/>
      <c r="OQU60" s="5"/>
      <c r="OQV60" s="5"/>
      <c r="OQW60" s="5"/>
      <c r="OQX60" s="5"/>
      <c r="OQY60" s="5"/>
      <c r="OQZ60" s="5"/>
      <c r="ORA60" s="5"/>
      <c r="ORB60" s="5"/>
      <c r="ORC60" s="5"/>
      <c r="ORD60" s="5"/>
      <c r="ORE60" s="5"/>
      <c r="ORF60" s="5"/>
      <c r="ORG60" s="5"/>
      <c r="ORH60" s="5"/>
      <c r="ORI60" s="5"/>
      <c r="ORJ60" s="5"/>
      <c r="ORK60" s="5"/>
      <c r="ORL60" s="5"/>
      <c r="ORM60" s="5"/>
      <c r="ORN60" s="5"/>
      <c r="ORO60" s="5"/>
      <c r="ORP60" s="5"/>
      <c r="ORQ60" s="5"/>
      <c r="ORR60" s="5"/>
      <c r="ORS60" s="5"/>
      <c r="ORT60" s="5"/>
      <c r="ORU60" s="5"/>
      <c r="ORV60" s="5"/>
      <c r="ORW60" s="5"/>
      <c r="ORX60" s="5"/>
      <c r="ORY60" s="5"/>
      <c r="ORZ60" s="5"/>
      <c r="OSA60" s="5"/>
      <c r="OSB60" s="5"/>
      <c r="OSC60" s="5"/>
      <c r="OSD60" s="5"/>
      <c r="OSE60" s="5"/>
      <c r="OSF60" s="5"/>
      <c r="OSG60" s="5"/>
      <c r="OSH60" s="5"/>
      <c r="OSI60" s="5"/>
      <c r="OSJ60" s="5"/>
      <c r="OSK60" s="5"/>
      <c r="OSL60" s="5"/>
      <c r="OSM60" s="5"/>
      <c r="OSN60" s="5"/>
      <c r="OSO60" s="5"/>
      <c r="OSP60" s="5"/>
      <c r="OSQ60" s="5"/>
      <c r="OSR60" s="5"/>
      <c r="OSS60" s="5"/>
      <c r="OST60" s="5"/>
      <c r="OSU60" s="5"/>
      <c r="OSV60" s="5"/>
      <c r="OSW60" s="5"/>
      <c r="OSX60" s="5"/>
      <c r="OSY60" s="5"/>
      <c r="OSZ60" s="5"/>
      <c r="OTA60" s="5"/>
      <c r="OTB60" s="5"/>
      <c r="OTC60" s="5"/>
      <c r="OTD60" s="5"/>
      <c r="OTE60" s="5"/>
      <c r="OTF60" s="5"/>
      <c r="OTG60" s="5"/>
      <c r="OTH60" s="5"/>
      <c r="OTI60" s="5"/>
      <c r="OTJ60" s="5"/>
      <c r="OTK60" s="5"/>
      <c r="OTL60" s="5"/>
      <c r="OTM60" s="5"/>
      <c r="OTN60" s="5"/>
      <c r="OTO60" s="5"/>
      <c r="OTP60" s="5"/>
      <c r="OTQ60" s="5"/>
      <c r="OTR60" s="5"/>
      <c r="OTS60" s="5"/>
      <c r="OTT60" s="5"/>
      <c r="OTU60" s="5"/>
      <c r="OTV60" s="5"/>
      <c r="OTW60" s="5"/>
      <c r="OTX60" s="5"/>
      <c r="OTY60" s="5"/>
      <c r="OTZ60" s="5"/>
      <c r="OUA60" s="5"/>
      <c r="OUB60" s="5"/>
      <c r="OUC60" s="5"/>
      <c r="OUD60" s="5"/>
      <c r="OUE60" s="5"/>
      <c r="OUF60" s="5"/>
      <c r="OUG60" s="5"/>
      <c r="OUH60" s="5"/>
      <c r="OUI60" s="5"/>
      <c r="OUJ60" s="5"/>
      <c r="OUK60" s="5"/>
      <c r="OUL60" s="5"/>
      <c r="OUM60" s="5"/>
      <c r="OUN60" s="5"/>
      <c r="OUO60" s="5"/>
      <c r="OUP60" s="5"/>
      <c r="OUQ60" s="5"/>
      <c r="OUR60" s="5"/>
      <c r="OUS60" s="5"/>
      <c r="OUT60" s="5"/>
      <c r="OUU60" s="5"/>
      <c r="OUV60" s="5"/>
      <c r="OUW60" s="5"/>
      <c r="OUX60" s="5"/>
      <c r="OUY60" s="5"/>
      <c r="OUZ60" s="5"/>
      <c r="OVA60" s="5"/>
      <c r="OVB60" s="5"/>
      <c r="OVC60" s="5"/>
      <c r="OVD60" s="5"/>
      <c r="OVE60" s="5"/>
      <c r="OVF60" s="5"/>
      <c r="OVG60" s="5"/>
      <c r="OVH60" s="5"/>
      <c r="OVI60" s="5"/>
      <c r="OVJ60" s="5"/>
      <c r="OVK60" s="5"/>
      <c r="OVL60" s="5"/>
      <c r="OVM60" s="5"/>
      <c r="OVN60" s="5"/>
      <c r="OVO60" s="5"/>
      <c r="OVP60" s="5"/>
      <c r="OVQ60" s="5"/>
      <c r="OVR60" s="5"/>
      <c r="OVS60" s="5"/>
      <c r="OVT60" s="5"/>
      <c r="OVU60" s="5"/>
      <c r="OVV60" s="5"/>
      <c r="OVW60" s="5"/>
      <c r="OVX60" s="5"/>
      <c r="OVY60" s="5"/>
      <c r="OVZ60" s="5"/>
      <c r="OWA60" s="5"/>
      <c r="OWB60" s="5"/>
      <c r="OWC60" s="5"/>
      <c r="OWD60" s="5"/>
      <c r="OWE60" s="5"/>
      <c r="OWF60" s="5"/>
      <c r="OWG60" s="5"/>
      <c r="OWH60" s="5"/>
      <c r="OWI60" s="5"/>
      <c r="OWJ60" s="5"/>
      <c r="OWK60" s="5"/>
      <c r="OWL60" s="5"/>
      <c r="OWM60" s="5"/>
      <c r="OWN60" s="5"/>
      <c r="OWO60" s="5"/>
      <c r="OWP60" s="5"/>
      <c r="OWQ60" s="5"/>
      <c r="OWR60" s="5"/>
      <c r="OWS60" s="5"/>
      <c r="OWT60" s="5"/>
      <c r="OWU60" s="5"/>
      <c r="OWV60" s="5"/>
      <c r="OWW60" s="5"/>
      <c r="OWX60" s="5"/>
      <c r="OWY60" s="5"/>
      <c r="OWZ60" s="5"/>
      <c r="OXA60" s="5"/>
      <c r="OXB60" s="5"/>
      <c r="OXC60" s="5"/>
      <c r="OXD60" s="5"/>
      <c r="OXE60" s="5"/>
      <c r="OXF60" s="5"/>
      <c r="OXG60" s="5"/>
      <c r="OXH60" s="5"/>
      <c r="OXI60" s="5"/>
      <c r="OXJ60" s="5"/>
      <c r="OXK60" s="5"/>
      <c r="OXL60" s="5"/>
      <c r="OXM60" s="5"/>
      <c r="OXN60" s="5"/>
      <c r="OXO60" s="5"/>
      <c r="OXP60" s="5"/>
      <c r="OXQ60" s="5"/>
      <c r="OXR60" s="5"/>
      <c r="OXS60" s="5"/>
      <c r="OXT60" s="5"/>
      <c r="OXU60" s="5"/>
      <c r="OXV60" s="5"/>
      <c r="OXW60" s="5"/>
      <c r="OXX60" s="5"/>
      <c r="OXY60" s="5"/>
      <c r="OXZ60" s="5"/>
      <c r="OYA60" s="5"/>
      <c r="OYB60" s="5"/>
      <c r="OYC60" s="5"/>
      <c r="OYD60" s="5"/>
      <c r="OYE60" s="5"/>
      <c r="OYF60" s="5"/>
      <c r="OYG60" s="5"/>
      <c r="OYH60" s="5"/>
      <c r="OYI60" s="5"/>
      <c r="OYJ60" s="5"/>
      <c r="OYK60" s="5"/>
      <c r="OYL60" s="5"/>
      <c r="OYM60" s="5"/>
      <c r="OYN60" s="5"/>
      <c r="OYO60" s="5"/>
      <c r="OYP60" s="5"/>
      <c r="OYQ60" s="5"/>
      <c r="OYR60" s="5"/>
      <c r="OYS60" s="5"/>
      <c r="OYT60" s="5"/>
      <c r="OYU60" s="5"/>
      <c r="OYV60" s="5"/>
      <c r="OYW60" s="5"/>
      <c r="OYX60" s="5"/>
      <c r="OYY60" s="5"/>
      <c r="OYZ60" s="5"/>
      <c r="OZA60" s="5"/>
      <c r="OZB60" s="5"/>
      <c r="OZC60" s="5"/>
      <c r="OZD60" s="5"/>
      <c r="OZE60" s="5"/>
      <c r="OZF60" s="5"/>
      <c r="OZG60" s="5"/>
      <c r="OZH60" s="5"/>
      <c r="OZI60" s="5"/>
      <c r="OZJ60" s="5"/>
      <c r="OZK60" s="5"/>
      <c r="OZL60" s="5"/>
      <c r="OZM60" s="5"/>
      <c r="OZN60" s="5"/>
      <c r="OZO60" s="5"/>
      <c r="OZP60" s="5"/>
      <c r="OZQ60" s="5"/>
      <c r="OZR60" s="5"/>
      <c r="OZS60" s="5"/>
      <c r="OZT60" s="5"/>
      <c r="OZU60" s="5"/>
      <c r="OZV60" s="5"/>
      <c r="OZW60" s="5"/>
      <c r="OZX60" s="5"/>
      <c r="OZY60" s="5"/>
      <c r="OZZ60" s="5"/>
      <c r="PAA60" s="5"/>
      <c r="PAB60" s="5"/>
      <c r="PAC60" s="5"/>
      <c r="PAD60" s="5"/>
      <c r="PAE60" s="5"/>
      <c r="PAF60" s="5"/>
      <c r="PAG60" s="5"/>
      <c r="PAH60" s="5"/>
      <c r="PAI60" s="5"/>
      <c r="PAJ60" s="5"/>
      <c r="PAK60" s="5"/>
      <c r="PAL60" s="5"/>
      <c r="PAM60" s="5"/>
      <c r="PAN60" s="5"/>
      <c r="PAO60" s="5"/>
      <c r="PAP60" s="5"/>
      <c r="PAQ60" s="5"/>
      <c r="PAR60" s="5"/>
      <c r="PAS60" s="5"/>
      <c r="PAT60" s="5"/>
      <c r="PAU60" s="5"/>
      <c r="PAV60" s="5"/>
      <c r="PAW60" s="5"/>
      <c r="PAX60" s="5"/>
      <c r="PAY60" s="5"/>
      <c r="PAZ60" s="5"/>
      <c r="PBA60" s="5"/>
      <c r="PBB60" s="5"/>
      <c r="PBC60" s="5"/>
      <c r="PBD60" s="5"/>
      <c r="PBE60" s="5"/>
      <c r="PBF60" s="5"/>
      <c r="PBG60" s="5"/>
      <c r="PBH60" s="5"/>
      <c r="PBI60" s="5"/>
      <c r="PBJ60" s="5"/>
      <c r="PBK60" s="5"/>
      <c r="PBL60" s="5"/>
      <c r="PBM60" s="5"/>
      <c r="PBN60" s="5"/>
      <c r="PBO60" s="5"/>
      <c r="PBP60" s="5"/>
      <c r="PBQ60" s="5"/>
      <c r="PBR60" s="5"/>
      <c r="PBS60" s="5"/>
      <c r="PBT60" s="5"/>
      <c r="PBU60" s="5"/>
      <c r="PBV60" s="5"/>
      <c r="PBW60" s="5"/>
      <c r="PBX60" s="5"/>
      <c r="PBY60" s="5"/>
      <c r="PBZ60" s="5"/>
      <c r="PCA60" s="5"/>
      <c r="PCB60" s="5"/>
      <c r="PCC60" s="5"/>
      <c r="PCD60" s="5"/>
      <c r="PCE60" s="5"/>
      <c r="PCF60" s="5"/>
      <c r="PCG60" s="5"/>
      <c r="PCH60" s="5"/>
      <c r="PCI60" s="5"/>
      <c r="PCJ60" s="5"/>
      <c r="PCK60" s="5"/>
      <c r="PCL60" s="5"/>
      <c r="PCM60" s="5"/>
      <c r="PCN60" s="5"/>
      <c r="PCO60" s="5"/>
      <c r="PCP60" s="5"/>
      <c r="PCQ60" s="5"/>
      <c r="PCR60" s="5"/>
      <c r="PCS60" s="5"/>
      <c r="PCT60" s="5"/>
      <c r="PCU60" s="5"/>
      <c r="PCV60" s="5"/>
      <c r="PCW60" s="5"/>
      <c r="PCX60" s="5"/>
      <c r="PCY60" s="5"/>
      <c r="PCZ60" s="5"/>
      <c r="PDA60" s="5"/>
      <c r="PDB60" s="5"/>
      <c r="PDC60" s="5"/>
      <c r="PDD60" s="5"/>
      <c r="PDE60" s="5"/>
      <c r="PDF60" s="5"/>
      <c r="PDG60" s="5"/>
      <c r="PDH60" s="5"/>
      <c r="PDI60" s="5"/>
      <c r="PDJ60" s="5"/>
      <c r="PDK60" s="5"/>
      <c r="PDL60" s="5"/>
      <c r="PDM60" s="5"/>
      <c r="PDN60" s="5"/>
      <c r="PDO60" s="5"/>
      <c r="PDP60" s="5"/>
      <c r="PDQ60" s="5"/>
      <c r="PDR60" s="5"/>
      <c r="PDS60" s="5"/>
      <c r="PDT60" s="5"/>
      <c r="PDU60" s="5"/>
      <c r="PDV60" s="5"/>
      <c r="PDW60" s="5"/>
      <c r="PDX60" s="5"/>
      <c r="PDY60" s="5"/>
      <c r="PDZ60" s="5"/>
      <c r="PEA60" s="5"/>
      <c r="PEB60" s="5"/>
      <c r="PEC60" s="5"/>
      <c r="PED60" s="5"/>
      <c r="PEE60" s="5"/>
      <c r="PEF60" s="5"/>
      <c r="PEG60" s="5"/>
      <c r="PEH60" s="5"/>
      <c r="PEI60" s="5"/>
      <c r="PEJ60" s="5"/>
      <c r="PEK60" s="5"/>
      <c r="PEL60" s="5"/>
      <c r="PEM60" s="5"/>
      <c r="PEN60" s="5"/>
      <c r="PEO60" s="5"/>
      <c r="PEP60" s="5"/>
      <c r="PEQ60" s="5"/>
      <c r="PER60" s="5"/>
      <c r="PES60" s="5"/>
      <c r="PET60" s="5"/>
      <c r="PEU60" s="5"/>
      <c r="PEV60" s="5"/>
      <c r="PEW60" s="5"/>
      <c r="PEX60" s="5"/>
      <c r="PEY60" s="5"/>
      <c r="PEZ60" s="5"/>
      <c r="PFA60" s="5"/>
      <c r="PFB60" s="5"/>
      <c r="PFC60" s="5"/>
      <c r="PFD60" s="5"/>
      <c r="PFE60" s="5"/>
      <c r="PFF60" s="5"/>
      <c r="PFG60" s="5"/>
      <c r="PFH60" s="5"/>
      <c r="PFI60" s="5"/>
      <c r="PFJ60" s="5"/>
      <c r="PFK60" s="5"/>
      <c r="PFL60" s="5"/>
      <c r="PFM60" s="5"/>
      <c r="PFN60" s="5"/>
      <c r="PFO60" s="5"/>
      <c r="PFP60" s="5"/>
      <c r="PFQ60" s="5"/>
      <c r="PFR60" s="5"/>
      <c r="PFS60" s="5"/>
      <c r="PFT60" s="5"/>
      <c r="PFU60" s="5"/>
      <c r="PFV60" s="5"/>
      <c r="PFW60" s="5"/>
      <c r="PFX60" s="5"/>
      <c r="PFY60" s="5"/>
      <c r="PFZ60" s="5"/>
      <c r="PGA60" s="5"/>
      <c r="PGB60" s="5"/>
      <c r="PGC60" s="5"/>
      <c r="PGD60" s="5"/>
      <c r="PGE60" s="5"/>
      <c r="PGF60" s="5"/>
      <c r="PGG60" s="5"/>
      <c r="PGH60" s="5"/>
      <c r="PGI60" s="5"/>
      <c r="PGJ60" s="5"/>
      <c r="PGK60" s="5"/>
      <c r="PGL60" s="5"/>
      <c r="PGM60" s="5"/>
      <c r="PGN60" s="5"/>
      <c r="PGO60" s="5"/>
      <c r="PGP60" s="5"/>
      <c r="PGQ60" s="5"/>
      <c r="PGR60" s="5"/>
      <c r="PGS60" s="5"/>
      <c r="PGT60" s="5"/>
      <c r="PGU60" s="5"/>
      <c r="PGV60" s="5"/>
      <c r="PGW60" s="5"/>
      <c r="PGX60" s="5"/>
      <c r="PGY60" s="5"/>
      <c r="PGZ60" s="5"/>
      <c r="PHA60" s="5"/>
      <c r="PHB60" s="5"/>
      <c r="PHC60" s="5"/>
      <c r="PHD60" s="5"/>
      <c r="PHE60" s="5"/>
      <c r="PHF60" s="5"/>
      <c r="PHG60" s="5"/>
      <c r="PHH60" s="5"/>
      <c r="PHI60" s="5"/>
      <c r="PHJ60" s="5"/>
      <c r="PHK60" s="5"/>
      <c r="PHL60" s="5"/>
      <c r="PHM60" s="5"/>
      <c r="PHN60" s="5"/>
      <c r="PHO60" s="5"/>
      <c r="PHP60" s="5"/>
      <c r="PHQ60" s="5"/>
      <c r="PHR60" s="5"/>
      <c r="PHS60" s="5"/>
      <c r="PHT60" s="5"/>
      <c r="PHU60" s="5"/>
      <c r="PHV60" s="5"/>
      <c r="PHW60" s="5"/>
      <c r="PHX60" s="5"/>
      <c r="PHY60" s="5"/>
      <c r="PHZ60" s="5"/>
      <c r="PIA60" s="5"/>
      <c r="PIB60" s="5"/>
      <c r="PIC60" s="5"/>
      <c r="PID60" s="5"/>
      <c r="PIE60" s="5"/>
      <c r="PIF60" s="5"/>
      <c r="PIG60" s="5"/>
      <c r="PIH60" s="5"/>
      <c r="PII60" s="5"/>
      <c r="PIJ60" s="5"/>
      <c r="PIK60" s="5"/>
      <c r="PIL60" s="5"/>
      <c r="PIM60" s="5"/>
      <c r="PIN60" s="5"/>
      <c r="PIO60" s="5"/>
      <c r="PIP60" s="5"/>
      <c r="PIQ60" s="5"/>
      <c r="PIR60" s="5"/>
      <c r="PIS60" s="5"/>
      <c r="PIT60" s="5"/>
      <c r="PIU60" s="5"/>
      <c r="PIV60" s="5"/>
      <c r="PIW60" s="5"/>
      <c r="PIX60" s="5"/>
      <c r="PIY60" s="5"/>
      <c r="PIZ60" s="5"/>
      <c r="PJA60" s="5"/>
      <c r="PJB60" s="5"/>
      <c r="PJC60" s="5"/>
      <c r="PJD60" s="5"/>
      <c r="PJE60" s="5"/>
      <c r="PJF60" s="5"/>
      <c r="PJG60" s="5"/>
      <c r="PJH60" s="5"/>
      <c r="PJI60" s="5"/>
      <c r="PJJ60" s="5"/>
      <c r="PJK60" s="5"/>
      <c r="PJL60" s="5"/>
      <c r="PJM60" s="5"/>
      <c r="PJN60" s="5"/>
      <c r="PJO60" s="5"/>
      <c r="PJP60" s="5"/>
      <c r="PJQ60" s="5"/>
      <c r="PJR60" s="5"/>
      <c r="PJS60" s="5"/>
      <c r="PJT60" s="5"/>
      <c r="PJU60" s="5"/>
      <c r="PJV60" s="5"/>
      <c r="PJW60" s="5"/>
      <c r="PJX60" s="5"/>
      <c r="PJY60" s="5"/>
      <c r="PJZ60" s="5"/>
      <c r="PKA60" s="5"/>
      <c r="PKB60" s="5"/>
      <c r="PKC60" s="5"/>
      <c r="PKD60" s="5"/>
      <c r="PKE60" s="5"/>
      <c r="PKF60" s="5"/>
      <c r="PKG60" s="5"/>
      <c r="PKH60" s="5"/>
      <c r="PKI60" s="5"/>
      <c r="PKJ60" s="5"/>
      <c r="PKK60" s="5"/>
      <c r="PKL60" s="5"/>
      <c r="PKM60" s="5"/>
      <c r="PKN60" s="5"/>
      <c r="PKO60" s="5"/>
      <c r="PKP60" s="5"/>
      <c r="PKQ60" s="5"/>
      <c r="PKR60" s="5"/>
      <c r="PKS60" s="5"/>
      <c r="PKT60" s="5"/>
      <c r="PKU60" s="5"/>
      <c r="PKV60" s="5"/>
      <c r="PKW60" s="5"/>
      <c r="PKX60" s="5"/>
      <c r="PKY60" s="5"/>
      <c r="PKZ60" s="5"/>
      <c r="PLA60" s="5"/>
      <c r="PLB60" s="5"/>
      <c r="PLC60" s="5"/>
      <c r="PLD60" s="5"/>
      <c r="PLE60" s="5"/>
      <c r="PLF60" s="5"/>
      <c r="PLG60" s="5"/>
      <c r="PLH60" s="5"/>
      <c r="PLI60" s="5"/>
      <c r="PLJ60" s="5"/>
      <c r="PLK60" s="5"/>
      <c r="PLL60" s="5"/>
      <c r="PLM60" s="5"/>
      <c r="PLN60" s="5"/>
      <c r="PLO60" s="5"/>
      <c r="PLP60" s="5"/>
      <c r="PLQ60" s="5"/>
      <c r="PLR60" s="5"/>
      <c r="PLS60" s="5"/>
      <c r="PLT60" s="5"/>
      <c r="PLU60" s="5"/>
      <c r="PLV60" s="5"/>
      <c r="PLW60" s="5"/>
      <c r="PLX60" s="5"/>
      <c r="PLY60" s="5"/>
      <c r="PLZ60" s="5"/>
      <c r="PMA60" s="5"/>
      <c r="PMB60" s="5"/>
      <c r="PMC60" s="5"/>
      <c r="PMD60" s="5"/>
      <c r="PME60" s="5"/>
      <c r="PMF60" s="5"/>
      <c r="PMG60" s="5"/>
      <c r="PMH60" s="5"/>
      <c r="PMI60" s="5"/>
      <c r="PMJ60" s="5"/>
      <c r="PMK60" s="5"/>
      <c r="PML60" s="5"/>
      <c r="PMM60" s="5"/>
      <c r="PMN60" s="5"/>
      <c r="PMO60" s="5"/>
      <c r="PMP60" s="5"/>
      <c r="PMQ60" s="5"/>
      <c r="PMR60" s="5"/>
      <c r="PMS60" s="5"/>
      <c r="PMT60" s="5"/>
      <c r="PMU60" s="5"/>
      <c r="PMV60" s="5"/>
      <c r="PMW60" s="5"/>
      <c r="PMX60" s="5"/>
      <c r="PMY60" s="5"/>
      <c r="PMZ60" s="5"/>
      <c r="PNA60" s="5"/>
      <c r="PNB60" s="5"/>
      <c r="PNC60" s="5"/>
      <c r="PND60" s="5"/>
      <c r="PNE60" s="5"/>
      <c r="PNF60" s="5"/>
      <c r="PNG60" s="5"/>
      <c r="PNH60" s="5"/>
      <c r="PNI60" s="5"/>
      <c r="PNJ60" s="5"/>
      <c r="PNK60" s="5"/>
      <c r="PNL60" s="5"/>
      <c r="PNM60" s="5"/>
      <c r="PNN60" s="5"/>
      <c r="PNO60" s="5"/>
      <c r="PNP60" s="5"/>
      <c r="PNQ60" s="5"/>
      <c r="PNR60" s="5"/>
      <c r="PNS60" s="5"/>
      <c r="PNT60" s="5"/>
      <c r="PNU60" s="5"/>
      <c r="PNV60" s="5"/>
      <c r="PNW60" s="5"/>
      <c r="PNX60" s="5"/>
      <c r="PNY60" s="5"/>
      <c r="PNZ60" s="5"/>
      <c r="POA60" s="5"/>
      <c r="POB60" s="5"/>
      <c r="POC60" s="5"/>
      <c r="POD60" s="5"/>
      <c r="POE60" s="5"/>
      <c r="POF60" s="5"/>
      <c r="POG60" s="5"/>
      <c r="POH60" s="5"/>
      <c r="POI60" s="5"/>
      <c r="POJ60" s="5"/>
      <c r="POK60" s="5"/>
      <c r="POL60" s="5"/>
      <c r="POM60" s="5"/>
      <c r="PON60" s="5"/>
      <c r="POO60" s="5"/>
      <c r="POP60" s="5"/>
      <c r="POQ60" s="5"/>
      <c r="POR60" s="5"/>
      <c r="POS60" s="5"/>
      <c r="POT60" s="5"/>
      <c r="POU60" s="5"/>
      <c r="POV60" s="5"/>
      <c r="POW60" s="5"/>
      <c r="POX60" s="5"/>
      <c r="POY60" s="5"/>
      <c r="POZ60" s="5"/>
      <c r="PPA60" s="5"/>
      <c r="PPB60" s="5"/>
      <c r="PPC60" s="5"/>
      <c r="PPD60" s="5"/>
      <c r="PPE60" s="5"/>
      <c r="PPF60" s="5"/>
      <c r="PPG60" s="5"/>
      <c r="PPH60" s="5"/>
      <c r="PPI60" s="5"/>
      <c r="PPJ60" s="5"/>
      <c r="PPK60" s="5"/>
      <c r="PPL60" s="5"/>
      <c r="PPM60" s="5"/>
      <c r="PPN60" s="5"/>
      <c r="PPO60" s="5"/>
      <c r="PPP60" s="5"/>
      <c r="PPQ60" s="5"/>
      <c r="PPR60" s="5"/>
      <c r="PPS60" s="5"/>
      <c r="PPT60" s="5"/>
      <c r="PPU60" s="5"/>
      <c r="PPV60" s="5"/>
      <c r="PPW60" s="5"/>
      <c r="PPX60" s="5"/>
      <c r="PPY60" s="5"/>
      <c r="PPZ60" s="5"/>
      <c r="PQA60" s="5"/>
      <c r="PQB60" s="5"/>
      <c r="PQC60" s="5"/>
      <c r="PQD60" s="5"/>
      <c r="PQE60" s="5"/>
      <c r="PQF60" s="5"/>
      <c r="PQG60" s="5"/>
      <c r="PQH60" s="5"/>
      <c r="PQI60" s="5"/>
      <c r="PQJ60" s="5"/>
      <c r="PQK60" s="5"/>
      <c r="PQL60" s="5"/>
      <c r="PQM60" s="5"/>
      <c r="PQN60" s="5"/>
      <c r="PQO60" s="5"/>
      <c r="PQP60" s="5"/>
      <c r="PQQ60" s="5"/>
      <c r="PQR60" s="5"/>
      <c r="PQS60" s="5"/>
      <c r="PQT60" s="5"/>
      <c r="PQU60" s="5"/>
      <c r="PQV60" s="5"/>
      <c r="PQW60" s="5"/>
      <c r="PQX60" s="5"/>
      <c r="PQY60" s="5"/>
      <c r="PQZ60" s="5"/>
      <c r="PRA60" s="5"/>
      <c r="PRB60" s="5"/>
      <c r="PRC60" s="5"/>
      <c r="PRD60" s="5"/>
      <c r="PRE60" s="5"/>
      <c r="PRF60" s="5"/>
      <c r="PRG60" s="5"/>
      <c r="PRH60" s="5"/>
      <c r="PRI60" s="5"/>
      <c r="PRJ60" s="5"/>
      <c r="PRK60" s="5"/>
      <c r="PRL60" s="5"/>
      <c r="PRM60" s="5"/>
      <c r="PRN60" s="5"/>
      <c r="PRO60" s="5"/>
      <c r="PRP60" s="5"/>
      <c r="PRQ60" s="5"/>
      <c r="PRR60" s="5"/>
      <c r="PRS60" s="5"/>
      <c r="PRT60" s="5"/>
      <c r="PRU60" s="5"/>
      <c r="PRV60" s="5"/>
      <c r="PRW60" s="5"/>
      <c r="PRX60" s="5"/>
      <c r="PRY60" s="5"/>
      <c r="PRZ60" s="5"/>
      <c r="PSA60" s="5"/>
      <c r="PSB60" s="5"/>
      <c r="PSC60" s="5"/>
      <c r="PSD60" s="5"/>
      <c r="PSE60" s="5"/>
      <c r="PSF60" s="5"/>
      <c r="PSG60" s="5"/>
      <c r="PSH60" s="5"/>
      <c r="PSI60" s="5"/>
      <c r="PSJ60" s="5"/>
      <c r="PSK60" s="5"/>
      <c r="PSL60" s="5"/>
      <c r="PSM60" s="5"/>
      <c r="PSN60" s="5"/>
      <c r="PSO60" s="5"/>
      <c r="PSP60" s="5"/>
      <c r="PSQ60" s="5"/>
      <c r="PSR60" s="5"/>
      <c r="PSS60" s="5"/>
      <c r="PST60" s="5"/>
      <c r="PSU60" s="5"/>
      <c r="PSV60" s="5"/>
      <c r="PSW60" s="5"/>
      <c r="PSX60" s="5"/>
      <c r="PSY60" s="5"/>
      <c r="PSZ60" s="5"/>
      <c r="PTA60" s="5"/>
      <c r="PTB60" s="5"/>
      <c r="PTC60" s="5"/>
      <c r="PTD60" s="5"/>
      <c r="PTE60" s="5"/>
      <c r="PTF60" s="5"/>
      <c r="PTG60" s="5"/>
      <c r="PTH60" s="5"/>
      <c r="PTI60" s="5"/>
      <c r="PTJ60" s="5"/>
      <c r="PTK60" s="5"/>
      <c r="PTL60" s="5"/>
      <c r="PTM60" s="5"/>
      <c r="PTN60" s="5"/>
      <c r="PTO60" s="5"/>
      <c r="PTP60" s="5"/>
      <c r="PTQ60" s="5"/>
      <c r="PTR60" s="5"/>
      <c r="PTS60" s="5"/>
      <c r="PTT60" s="5"/>
      <c r="PTU60" s="5"/>
      <c r="PTV60" s="5"/>
      <c r="PTW60" s="5"/>
      <c r="PTX60" s="5"/>
      <c r="PTY60" s="5"/>
      <c r="PTZ60" s="5"/>
      <c r="PUA60" s="5"/>
      <c r="PUB60" s="5"/>
      <c r="PUC60" s="5"/>
      <c r="PUD60" s="5"/>
      <c r="PUE60" s="5"/>
      <c r="PUF60" s="5"/>
      <c r="PUG60" s="5"/>
      <c r="PUH60" s="5"/>
      <c r="PUI60" s="5"/>
      <c r="PUJ60" s="5"/>
      <c r="PUK60" s="5"/>
      <c r="PUL60" s="5"/>
      <c r="PUM60" s="5"/>
      <c r="PUN60" s="5"/>
      <c r="PUO60" s="5"/>
      <c r="PUP60" s="5"/>
      <c r="PUQ60" s="5"/>
      <c r="PUR60" s="5"/>
      <c r="PUS60" s="5"/>
      <c r="PUT60" s="5"/>
      <c r="PUU60" s="5"/>
      <c r="PUV60" s="5"/>
      <c r="PUW60" s="5"/>
      <c r="PUX60" s="5"/>
      <c r="PUY60" s="5"/>
      <c r="PUZ60" s="5"/>
      <c r="PVA60" s="5"/>
      <c r="PVB60" s="5"/>
      <c r="PVC60" s="5"/>
      <c r="PVD60" s="5"/>
      <c r="PVE60" s="5"/>
      <c r="PVF60" s="5"/>
      <c r="PVG60" s="5"/>
      <c r="PVH60" s="5"/>
      <c r="PVI60" s="5"/>
      <c r="PVJ60" s="5"/>
      <c r="PVK60" s="5"/>
      <c r="PVL60" s="5"/>
      <c r="PVM60" s="5"/>
      <c r="PVN60" s="5"/>
      <c r="PVO60" s="5"/>
      <c r="PVP60" s="5"/>
      <c r="PVQ60" s="5"/>
      <c r="PVR60" s="5"/>
      <c r="PVS60" s="5"/>
      <c r="PVT60" s="5"/>
      <c r="PVU60" s="5"/>
      <c r="PVV60" s="5"/>
      <c r="PVW60" s="5"/>
      <c r="PVX60" s="5"/>
      <c r="PVY60" s="5"/>
      <c r="PVZ60" s="5"/>
      <c r="PWA60" s="5"/>
      <c r="PWB60" s="5"/>
      <c r="PWC60" s="5"/>
      <c r="PWD60" s="5"/>
      <c r="PWE60" s="5"/>
      <c r="PWF60" s="5"/>
      <c r="PWG60" s="5"/>
      <c r="PWH60" s="5"/>
      <c r="PWI60" s="5"/>
      <c r="PWJ60" s="5"/>
      <c r="PWK60" s="5"/>
      <c r="PWL60" s="5"/>
      <c r="PWM60" s="5"/>
      <c r="PWN60" s="5"/>
      <c r="PWO60" s="5"/>
      <c r="PWP60" s="5"/>
      <c r="PWQ60" s="5"/>
      <c r="PWR60" s="5"/>
      <c r="PWS60" s="5"/>
      <c r="PWT60" s="5"/>
      <c r="PWU60" s="5"/>
      <c r="PWV60" s="5"/>
      <c r="PWW60" s="5"/>
      <c r="PWX60" s="5"/>
      <c r="PWY60" s="5"/>
      <c r="PWZ60" s="5"/>
      <c r="PXA60" s="5"/>
      <c r="PXB60" s="5"/>
      <c r="PXC60" s="5"/>
      <c r="PXD60" s="5"/>
      <c r="PXE60" s="5"/>
      <c r="PXF60" s="5"/>
      <c r="PXG60" s="5"/>
      <c r="PXH60" s="5"/>
      <c r="PXI60" s="5"/>
      <c r="PXJ60" s="5"/>
      <c r="PXK60" s="5"/>
      <c r="PXL60" s="5"/>
      <c r="PXM60" s="5"/>
      <c r="PXN60" s="5"/>
      <c r="PXO60" s="5"/>
      <c r="PXP60" s="5"/>
      <c r="PXQ60" s="5"/>
      <c r="PXR60" s="5"/>
      <c r="PXS60" s="5"/>
      <c r="PXT60" s="5"/>
      <c r="PXU60" s="5"/>
      <c r="PXV60" s="5"/>
      <c r="PXW60" s="5"/>
      <c r="PXX60" s="5"/>
      <c r="PXY60" s="5"/>
      <c r="PXZ60" s="5"/>
      <c r="PYA60" s="5"/>
      <c r="PYB60" s="5"/>
      <c r="PYC60" s="5"/>
      <c r="PYD60" s="5"/>
      <c r="PYE60" s="5"/>
      <c r="PYF60" s="5"/>
      <c r="PYG60" s="5"/>
      <c r="PYH60" s="5"/>
      <c r="PYI60" s="5"/>
      <c r="PYJ60" s="5"/>
      <c r="PYK60" s="5"/>
      <c r="PYL60" s="5"/>
      <c r="PYM60" s="5"/>
      <c r="PYN60" s="5"/>
      <c r="PYO60" s="5"/>
      <c r="PYP60" s="5"/>
      <c r="PYQ60" s="5"/>
      <c r="PYR60" s="5"/>
      <c r="PYS60" s="5"/>
      <c r="PYT60" s="5"/>
      <c r="PYU60" s="5"/>
      <c r="PYV60" s="5"/>
      <c r="PYW60" s="5"/>
      <c r="PYX60" s="5"/>
      <c r="PYY60" s="5"/>
      <c r="PYZ60" s="5"/>
      <c r="PZA60" s="5"/>
      <c r="PZB60" s="5"/>
      <c r="PZC60" s="5"/>
      <c r="PZD60" s="5"/>
      <c r="PZE60" s="5"/>
      <c r="PZF60" s="5"/>
      <c r="PZG60" s="5"/>
      <c r="PZH60" s="5"/>
      <c r="PZI60" s="5"/>
      <c r="PZJ60" s="5"/>
      <c r="PZK60" s="5"/>
      <c r="PZL60" s="5"/>
      <c r="PZM60" s="5"/>
      <c r="PZN60" s="5"/>
      <c r="PZO60" s="5"/>
      <c r="PZP60" s="5"/>
      <c r="PZQ60" s="5"/>
      <c r="PZR60" s="5"/>
      <c r="PZS60" s="5"/>
      <c r="PZT60" s="5"/>
      <c r="PZU60" s="5"/>
      <c r="PZV60" s="5"/>
      <c r="PZW60" s="5"/>
      <c r="PZX60" s="5"/>
      <c r="PZY60" s="5"/>
      <c r="PZZ60" s="5"/>
      <c r="QAA60" s="5"/>
      <c r="QAB60" s="5"/>
      <c r="QAC60" s="5"/>
      <c r="QAD60" s="5"/>
      <c r="QAE60" s="5"/>
      <c r="QAF60" s="5"/>
      <c r="QAG60" s="5"/>
      <c r="QAH60" s="5"/>
      <c r="QAI60" s="5"/>
      <c r="QAJ60" s="5"/>
      <c r="QAK60" s="5"/>
      <c r="QAL60" s="5"/>
      <c r="QAM60" s="5"/>
      <c r="QAN60" s="5"/>
      <c r="QAO60" s="5"/>
      <c r="QAP60" s="5"/>
      <c r="QAQ60" s="5"/>
      <c r="QAR60" s="5"/>
      <c r="QAS60" s="5"/>
      <c r="QAT60" s="5"/>
      <c r="QAU60" s="5"/>
      <c r="QAV60" s="5"/>
      <c r="QAW60" s="5"/>
      <c r="QAX60" s="5"/>
      <c r="QAY60" s="5"/>
      <c r="QAZ60" s="5"/>
      <c r="QBA60" s="5"/>
      <c r="QBB60" s="5"/>
      <c r="QBC60" s="5"/>
      <c r="QBD60" s="5"/>
      <c r="QBE60" s="5"/>
      <c r="QBF60" s="5"/>
      <c r="QBG60" s="5"/>
      <c r="QBH60" s="5"/>
      <c r="QBI60" s="5"/>
      <c r="QBJ60" s="5"/>
      <c r="QBK60" s="5"/>
      <c r="QBL60" s="5"/>
      <c r="QBM60" s="5"/>
      <c r="QBN60" s="5"/>
      <c r="QBO60" s="5"/>
      <c r="QBP60" s="5"/>
      <c r="QBQ60" s="5"/>
      <c r="QBR60" s="5"/>
      <c r="QBS60" s="5"/>
      <c r="QBT60" s="5"/>
      <c r="QBU60" s="5"/>
      <c r="QBV60" s="5"/>
      <c r="QBW60" s="5"/>
      <c r="QBX60" s="5"/>
      <c r="QBY60" s="5"/>
      <c r="QBZ60" s="5"/>
      <c r="QCA60" s="5"/>
      <c r="QCB60" s="5"/>
      <c r="QCC60" s="5"/>
      <c r="QCD60" s="5"/>
      <c r="QCE60" s="5"/>
      <c r="QCF60" s="5"/>
      <c r="QCG60" s="5"/>
      <c r="QCH60" s="5"/>
      <c r="QCI60" s="5"/>
      <c r="QCJ60" s="5"/>
      <c r="QCK60" s="5"/>
      <c r="QCL60" s="5"/>
      <c r="QCM60" s="5"/>
      <c r="QCN60" s="5"/>
      <c r="QCO60" s="5"/>
      <c r="QCP60" s="5"/>
      <c r="QCQ60" s="5"/>
      <c r="QCR60" s="5"/>
      <c r="QCS60" s="5"/>
      <c r="QCT60" s="5"/>
      <c r="QCU60" s="5"/>
      <c r="QCV60" s="5"/>
      <c r="QCW60" s="5"/>
      <c r="QCX60" s="5"/>
      <c r="QCY60" s="5"/>
      <c r="QCZ60" s="5"/>
      <c r="QDA60" s="5"/>
      <c r="QDB60" s="5"/>
      <c r="QDC60" s="5"/>
      <c r="QDD60" s="5"/>
      <c r="QDE60" s="5"/>
      <c r="QDF60" s="5"/>
      <c r="QDG60" s="5"/>
      <c r="QDH60" s="5"/>
      <c r="QDI60" s="5"/>
      <c r="QDJ60" s="5"/>
      <c r="QDK60" s="5"/>
      <c r="QDL60" s="5"/>
      <c r="QDM60" s="5"/>
      <c r="QDN60" s="5"/>
      <c r="QDO60" s="5"/>
      <c r="QDP60" s="5"/>
      <c r="QDQ60" s="5"/>
      <c r="QDR60" s="5"/>
      <c r="QDS60" s="5"/>
      <c r="QDT60" s="5"/>
      <c r="QDU60" s="5"/>
      <c r="QDV60" s="5"/>
      <c r="QDW60" s="5"/>
      <c r="QDX60" s="5"/>
      <c r="QDY60" s="5"/>
      <c r="QDZ60" s="5"/>
      <c r="QEA60" s="5"/>
      <c r="QEB60" s="5"/>
      <c r="QEC60" s="5"/>
      <c r="QED60" s="5"/>
      <c r="QEE60" s="5"/>
      <c r="QEF60" s="5"/>
      <c r="QEG60" s="5"/>
      <c r="QEH60" s="5"/>
      <c r="QEI60" s="5"/>
      <c r="QEJ60" s="5"/>
      <c r="QEK60" s="5"/>
      <c r="QEL60" s="5"/>
      <c r="QEM60" s="5"/>
      <c r="QEN60" s="5"/>
      <c r="QEO60" s="5"/>
      <c r="QEP60" s="5"/>
      <c r="QEQ60" s="5"/>
      <c r="QER60" s="5"/>
      <c r="QES60" s="5"/>
      <c r="QET60" s="5"/>
      <c r="QEU60" s="5"/>
      <c r="QEV60" s="5"/>
      <c r="QEW60" s="5"/>
      <c r="QEX60" s="5"/>
      <c r="QEY60" s="5"/>
      <c r="QEZ60" s="5"/>
      <c r="QFA60" s="5"/>
      <c r="QFB60" s="5"/>
      <c r="QFC60" s="5"/>
      <c r="QFD60" s="5"/>
      <c r="QFE60" s="5"/>
      <c r="QFF60" s="5"/>
      <c r="QFG60" s="5"/>
      <c r="QFH60" s="5"/>
      <c r="QFI60" s="5"/>
      <c r="QFJ60" s="5"/>
      <c r="QFK60" s="5"/>
      <c r="QFL60" s="5"/>
      <c r="QFM60" s="5"/>
      <c r="QFN60" s="5"/>
      <c r="QFO60" s="5"/>
      <c r="QFP60" s="5"/>
      <c r="QFQ60" s="5"/>
      <c r="QFR60" s="5"/>
      <c r="QFS60" s="5"/>
      <c r="QFT60" s="5"/>
      <c r="QFU60" s="5"/>
      <c r="QFV60" s="5"/>
      <c r="QFW60" s="5"/>
      <c r="QFX60" s="5"/>
      <c r="QFY60" s="5"/>
      <c r="QFZ60" s="5"/>
      <c r="QGA60" s="5"/>
      <c r="QGB60" s="5"/>
      <c r="QGC60" s="5"/>
      <c r="QGD60" s="5"/>
      <c r="QGE60" s="5"/>
      <c r="QGF60" s="5"/>
      <c r="QGG60" s="5"/>
      <c r="QGH60" s="5"/>
      <c r="QGI60" s="5"/>
      <c r="QGJ60" s="5"/>
      <c r="QGK60" s="5"/>
      <c r="QGL60" s="5"/>
      <c r="QGM60" s="5"/>
      <c r="QGN60" s="5"/>
      <c r="QGO60" s="5"/>
      <c r="QGP60" s="5"/>
      <c r="QGQ60" s="5"/>
      <c r="QGR60" s="5"/>
      <c r="QGS60" s="5"/>
      <c r="QGT60" s="5"/>
      <c r="QGU60" s="5"/>
      <c r="QGV60" s="5"/>
      <c r="QGW60" s="5"/>
      <c r="QGX60" s="5"/>
      <c r="QGY60" s="5"/>
      <c r="QGZ60" s="5"/>
      <c r="QHA60" s="5"/>
      <c r="QHB60" s="5"/>
      <c r="QHC60" s="5"/>
      <c r="QHD60" s="5"/>
      <c r="QHE60" s="5"/>
      <c r="QHF60" s="5"/>
      <c r="QHG60" s="5"/>
      <c r="QHH60" s="5"/>
      <c r="QHI60" s="5"/>
      <c r="QHJ60" s="5"/>
      <c r="QHK60" s="5"/>
      <c r="QHL60" s="5"/>
      <c r="QHM60" s="5"/>
      <c r="QHN60" s="5"/>
      <c r="QHO60" s="5"/>
      <c r="QHP60" s="5"/>
      <c r="QHQ60" s="5"/>
      <c r="QHR60" s="5"/>
      <c r="QHS60" s="5"/>
      <c r="QHT60" s="5"/>
      <c r="QHU60" s="5"/>
      <c r="QHV60" s="5"/>
      <c r="QHW60" s="5"/>
      <c r="QHX60" s="5"/>
      <c r="QHY60" s="5"/>
      <c r="QHZ60" s="5"/>
      <c r="QIA60" s="5"/>
      <c r="QIB60" s="5"/>
      <c r="QIC60" s="5"/>
      <c r="QID60" s="5"/>
      <c r="QIE60" s="5"/>
      <c r="QIF60" s="5"/>
      <c r="QIG60" s="5"/>
      <c r="QIH60" s="5"/>
      <c r="QII60" s="5"/>
      <c r="QIJ60" s="5"/>
      <c r="QIK60" s="5"/>
      <c r="QIL60" s="5"/>
      <c r="QIM60" s="5"/>
      <c r="QIN60" s="5"/>
      <c r="QIO60" s="5"/>
      <c r="QIP60" s="5"/>
      <c r="QIQ60" s="5"/>
      <c r="QIR60" s="5"/>
      <c r="QIS60" s="5"/>
      <c r="QIT60" s="5"/>
      <c r="QIU60" s="5"/>
      <c r="QIV60" s="5"/>
      <c r="QIW60" s="5"/>
      <c r="QIX60" s="5"/>
      <c r="QIY60" s="5"/>
      <c r="QIZ60" s="5"/>
      <c r="QJA60" s="5"/>
      <c r="QJB60" s="5"/>
      <c r="QJC60" s="5"/>
      <c r="QJD60" s="5"/>
      <c r="QJE60" s="5"/>
      <c r="QJF60" s="5"/>
      <c r="QJG60" s="5"/>
      <c r="QJH60" s="5"/>
      <c r="QJI60" s="5"/>
      <c r="QJJ60" s="5"/>
      <c r="QJK60" s="5"/>
      <c r="QJL60" s="5"/>
      <c r="QJM60" s="5"/>
      <c r="QJN60" s="5"/>
      <c r="QJO60" s="5"/>
      <c r="QJP60" s="5"/>
      <c r="QJQ60" s="5"/>
      <c r="QJR60" s="5"/>
      <c r="QJS60" s="5"/>
      <c r="QJT60" s="5"/>
      <c r="QJU60" s="5"/>
      <c r="QJV60" s="5"/>
      <c r="QJW60" s="5"/>
      <c r="QJX60" s="5"/>
      <c r="QJY60" s="5"/>
      <c r="QJZ60" s="5"/>
      <c r="QKA60" s="5"/>
      <c r="QKB60" s="5"/>
      <c r="QKC60" s="5"/>
      <c r="QKD60" s="5"/>
      <c r="QKE60" s="5"/>
      <c r="QKF60" s="5"/>
      <c r="QKG60" s="5"/>
      <c r="QKH60" s="5"/>
      <c r="QKI60" s="5"/>
      <c r="QKJ60" s="5"/>
      <c r="QKK60" s="5"/>
      <c r="QKL60" s="5"/>
      <c r="QKM60" s="5"/>
      <c r="QKN60" s="5"/>
      <c r="QKO60" s="5"/>
      <c r="QKP60" s="5"/>
      <c r="QKQ60" s="5"/>
      <c r="QKR60" s="5"/>
      <c r="QKS60" s="5"/>
      <c r="QKT60" s="5"/>
      <c r="QKU60" s="5"/>
      <c r="QKV60" s="5"/>
      <c r="QKW60" s="5"/>
      <c r="QKX60" s="5"/>
      <c r="QKY60" s="5"/>
      <c r="QKZ60" s="5"/>
      <c r="QLA60" s="5"/>
      <c r="QLB60" s="5"/>
      <c r="QLC60" s="5"/>
      <c r="QLD60" s="5"/>
      <c r="QLE60" s="5"/>
      <c r="QLF60" s="5"/>
      <c r="QLG60" s="5"/>
      <c r="QLH60" s="5"/>
      <c r="QLI60" s="5"/>
      <c r="QLJ60" s="5"/>
      <c r="QLK60" s="5"/>
      <c r="QLL60" s="5"/>
      <c r="QLM60" s="5"/>
      <c r="QLN60" s="5"/>
      <c r="QLO60" s="5"/>
      <c r="QLP60" s="5"/>
      <c r="QLQ60" s="5"/>
      <c r="QLR60" s="5"/>
      <c r="QLS60" s="5"/>
      <c r="QLT60" s="5"/>
      <c r="QLU60" s="5"/>
      <c r="QLV60" s="5"/>
      <c r="QLW60" s="5"/>
      <c r="QLX60" s="5"/>
      <c r="QLY60" s="5"/>
      <c r="QLZ60" s="5"/>
      <c r="QMA60" s="5"/>
      <c r="QMB60" s="5"/>
      <c r="QMC60" s="5"/>
      <c r="QMD60" s="5"/>
      <c r="QME60" s="5"/>
      <c r="QMF60" s="5"/>
      <c r="QMG60" s="5"/>
      <c r="QMH60" s="5"/>
      <c r="QMI60" s="5"/>
      <c r="QMJ60" s="5"/>
      <c r="QMK60" s="5"/>
      <c r="QML60" s="5"/>
      <c r="QMM60" s="5"/>
      <c r="QMN60" s="5"/>
      <c r="QMO60" s="5"/>
      <c r="QMP60" s="5"/>
      <c r="QMQ60" s="5"/>
      <c r="QMR60" s="5"/>
      <c r="QMS60" s="5"/>
      <c r="QMT60" s="5"/>
      <c r="QMU60" s="5"/>
      <c r="QMV60" s="5"/>
      <c r="QMW60" s="5"/>
      <c r="QMX60" s="5"/>
      <c r="QMY60" s="5"/>
      <c r="QMZ60" s="5"/>
      <c r="QNA60" s="5"/>
      <c r="QNB60" s="5"/>
      <c r="QNC60" s="5"/>
      <c r="QND60" s="5"/>
      <c r="QNE60" s="5"/>
      <c r="QNF60" s="5"/>
      <c r="QNG60" s="5"/>
      <c r="QNH60" s="5"/>
      <c r="QNI60" s="5"/>
      <c r="QNJ60" s="5"/>
      <c r="QNK60" s="5"/>
      <c r="QNL60" s="5"/>
      <c r="QNM60" s="5"/>
      <c r="QNN60" s="5"/>
      <c r="QNO60" s="5"/>
      <c r="QNP60" s="5"/>
      <c r="QNQ60" s="5"/>
      <c r="QNR60" s="5"/>
      <c r="QNS60" s="5"/>
      <c r="QNT60" s="5"/>
      <c r="QNU60" s="5"/>
      <c r="QNV60" s="5"/>
      <c r="QNW60" s="5"/>
      <c r="QNX60" s="5"/>
      <c r="QNY60" s="5"/>
      <c r="QNZ60" s="5"/>
      <c r="QOA60" s="5"/>
      <c r="QOB60" s="5"/>
      <c r="QOC60" s="5"/>
      <c r="QOD60" s="5"/>
      <c r="QOE60" s="5"/>
      <c r="QOF60" s="5"/>
      <c r="QOG60" s="5"/>
      <c r="QOH60" s="5"/>
      <c r="QOI60" s="5"/>
      <c r="QOJ60" s="5"/>
      <c r="QOK60" s="5"/>
      <c r="QOL60" s="5"/>
      <c r="QOM60" s="5"/>
      <c r="QON60" s="5"/>
      <c r="QOO60" s="5"/>
      <c r="QOP60" s="5"/>
      <c r="QOQ60" s="5"/>
      <c r="QOR60" s="5"/>
      <c r="QOS60" s="5"/>
      <c r="QOT60" s="5"/>
      <c r="QOU60" s="5"/>
      <c r="QOV60" s="5"/>
      <c r="QOW60" s="5"/>
      <c r="QOX60" s="5"/>
      <c r="QOY60" s="5"/>
      <c r="QOZ60" s="5"/>
      <c r="QPA60" s="5"/>
      <c r="QPB60" s="5"/>
      <c r="QPC60" s="5"/>
      <c r="QPD60" s="5"/>
      <c r="QPE60" s="5"/>
      <c r="QPF60" s="5"/>
      <c r="QPG60" s="5"/>
      <c r="QPH60" s="5"/>
      <c r="QPI60" s="5"/>
      <c r="QPJ60" s="5"/>
      <c r="QPK60" s="5"/>
      <c r="QPL60" s="5"/>
      <c r="QPM60" s="5"/>
      <c r="QPN60" s="5"/>
      <c r="QPO60" s="5"/>
      <c r="QPP60" s="5"/>
      <c r="QPQ60" s="5"/>
      <c r="QPR60" s="5"/>
      <c r="QPS60" s="5"/>
      <c r="QPT60" s="5"/>
      <c r="QPU60" s="5"/>
      <c r="QPV60" s="5"/>
      <c r="QPW60" s="5"/>
      <c r="QPX60" s="5"/>
      <c r="QPY60" s="5"/>
      <c r="QPZ60" s="5"/>
      <c r="QQA60" s="5"/>
      <c r="QQB60" s="5"/>
      <c r="QQC60" s="5"/>
      <c r="QQD60" s="5"/>
      <c r="QQE60" s="5"/>
      <c r="QQF60" s="5"/>
      <c r="QQG60" s="5"/>
      <c r="QQH60" s="5"/>
      <c r="QQI60" s="5"/>
      <c r="QQJ60" s="5"/>
      <c r="QQK60" s="5"/>
      <c r="QQL60" s="5"/>
      <c r="QQM60" s="5"/>
      <c r="QQN60" s="5"/>
      <c r="QQO60" s="5"/>
      <c r="QQP60" s="5"/>
      <c r="QQQ60" s="5"/>
      <c r="QQR60" s="5"/>
      <c r="QQS60" s="5"/>
      <c r="QQT60" s="5"/>
      <c r="QQU60" s="5"/>
      <c r="QQV60" s="5"/>
      <c r="QQW60" s="5"/>
      <c r="QQX60" s="5"/>
      <c r="QQY60" s="5"/>
      <c r="QQZ60" s="5"/>
      <c r="QRA60" s="5"/>
      <c r="QRB60" s="5"/>
      <c r="QRC60" s="5"/>
      <c r="QRD60" s="5"/>
      <c r="QRE60" s="5"/>
      <c r="QRF60" s="5"/>
      <c r="QRG60" s="5"/>
      <c r="QRH60" s="5"/>
      <c r="QRI60" s="5"/>
      <c r="QRJ60" s="5"/>
      <c r="QRK60" s="5"/>
      <c r="QRL60" s="5"/>
      <c r="QRM60" s="5"/>
      <c r="QRN60" s="5"/>
      <c r="QRO60" s="5"/>
      <c r="QRP60" s="5"/>
      <c r="QRQ60" s="5"/>
      <c r="QRR60" s="5"/>
      <c r="QRS60" s="5"/>
      <c r="QRT60" s="5"/>
      <c r="QRU60" s="5"/>
      <c r="QRV60" s="5"/>
      <c r="QRW60" s="5"/>
      <c r="QRX60" s="5"/>
      <c r="QRY60" s="5"/>
      <c r="QRZ60" s="5"/>
      <c r="QSA60" s="5"/>
      <c r="QSB60" s="5"/>
      <c r="QSC60" s="5"/>
      <c r="QSD60" s="5"/>
      <c r="QSE60" s="5"/>
      <c r="QSF60" s="5"/>
      <c r="QSG60" s="5"/>
      <c r="QSH60" s="5"/>
      <c r="QSI60" s="5"/>
      <c r="QSJ60" s="5"/>
      <c r="QSK60" s="5"/>
      <c r="QSL60" s="5"/>
      <c r="QSM60" s="5"/>
      <c r="QSN60" s="5"/>
      <c r="QSO60" s="5"/>
      <c r="QSP60" s="5"/>
      <c r="QSQ60" s="5"/>
      <c r="QSR60" s="5"/>
      <c r="QSS60" s="5"/>
      <c r="QST60" s="5"/>
      <c r="QSU60" s="5"/>
      <c r="QSV60" s="5"/>
      <c r="QSW60" s="5"/>
      <c r="QSX60" s="5"/>
      <c r="QSY60" s="5"/>
      <c r="QSZ60" s="5"/>
      <c r="QTA60" s="5"/>
      <c r="QTB60" s="5"/>
      <c r="QTC60" s="5"/>
      <c r="QTD60" s="5"/>
      <c r="QTE60" s="5"/>
      <c r="QTF60" s="5"/>
      <c r="QTG60" s="5"/>
      <c r="QTH60" s="5"/>
      <c r="QTI60" s="5"/>
      <c r="QTJ60" s="5"/>
      <c r="QTK60" s="5"/>
      <c r="QTL60" s="5"/>
      <c r="QTM60" s="5"/>
      <c r="QTN60" s="5"/>
      <c r="QTO60" s="5"/>
      <c r="QTP60" s="5"/>
      <c r="QTQ60" s="5"/>
      <c r="QTR60" s="5"/>
      <c r="QTS60" s="5"/>
      <c r="QTT60" s="5"/>
      <c r="QTU60" s="5"/>
      <c r="QTV60" s="5"/>
      <c r="QTW60" s="5"/>
      <c r="QTX60" s="5"/>
      <c r="QTY60" s="5"/>
      <c r="QTZ60" s="5"/>
      <c r="QUA60" s="5"/>
      <c r="QUB60" s="5"/>
      <c r="QUC60" s="5"/>
      <c r="QUD60" s="5"/>
      <c r="QUE60" s="5"/>
      <c r="QUF60" s="5"/>
      <c r="QUG60" s="5"/>
      <c r="QUH60" s="5"/>
      <c r="QUI60" s="5"/>
      <c r="QUJ60" s="5"/>
      <c r="QUK60" s="5"/>
      <c r="QUL60" s="5"/>
      <c r="QUM60" s="5"/>
      <c r="QUN60" s="5"/>
      <c r="QUO60" s="5"/>
      <c r="QUP60" s="5"/>
      <c r="QUQ60" s="5"/>
      <c r="QUR60" s="5"/>
      <c r="QUS60" s="5"/>
      <c r="QUT60" s="5"/>
      <c r="QUU60" s="5"/>
      <c r="QUV60" s="5"/>
      <c r="QUW60" s="5"/>
      <c r="QUX60" s="5"/>
      <c r="QUY60" s="5"/>
      <c r="QUZ60" s="5"/>
      <c r="QVA60" s="5"/>
      <c r="QVB60" s="5"/>
      <c r="QVC60" s="5"/>
      <c r="QVD60" s="5"/>
      <c r="QVE60" s="5"/>
      <c r="QVF60" s="5"/>
      <c r="QVG60" s="5"/>
      <c r="QVH60" s="5"/>
      <c r="QVI60" s="5"/>
      <c r="QVJ60" s="5"/>
      <c r="QVK60" s="5"/>
      <c r="QVL60" s="5"/>
      <c r="QVM60" s="5"/>
      <c r="QVN60" s="5"/>
      <c r="QVO60" s="5"/>
      <c r="QVP60" s="5"/>
      <c r="QVQ60" s="5"/>
      <c r="QVR60" s="5"/>
      <c r="QVS60" s="5"/>
      <c r="QVT60" s="5"/>
      <c r="QVU60" s="5"/>
      <c r="QVV60" s="5"/>
      <c r="QVW60" s="5"/>
      <c r="QVX60" s="5"/>
      <c r="QVY60" s="5"/>
      <c r="QVZ60" s="5"/>
      <c r="QWA60" s="5"/>
      <c r="QWB60" s="5"/>
      <c r="QWC60" s="5"/>
      <c r="QWD60" s="5"/>
      <c r="QWE60" s="5"/>
      <c r="QWF60" s="5"/>
      <c r="QWG60" s="5"/>
      <c r="QWH60" s="5"/>
      <c r="QWI60" s="5"/>
      <c r="QWJ60" s="5"/>
      <c r="QWK60" s="5"/>
      <c r="QWL60" s="5"/>
      <c r="QWM60" s="5"/>
      <c r="QWN60" s="5"/>
      <c r="QWO60" s="5"/>
      <c r="QWP60" s="5"/>
      <c r="QWQ60" s="5"/>
      <c r="QWR60" s="5"/>
      <c r="QWS60" s="5"/>
      <c r="QWT60" s="5"/>
      <c r="QWU60" s="5"/>
      <c r="QWV60" s="5"/>
      <c r="QWW60" s="5"/>
      <c r="QWX60" s="5"/>
      <c r="QWY60" s="5"/>
      <c r="QWZ60" s="5"/>
      <c r="QXA60" s="5"/>
      <c r="QXB60" s="5"/>
      <c r="QXC60" s="5"/>
      <c r="QXD60" s="5"/>
      <c r="QXE60" s="5"/>
      <c r="QXF60" s="5"/>
      <c r="QXG60" s="5"/>
      <c r="QXH60" s="5"/>
      <c r="QXI60" s="5"/>
      <c r="QXJ60" s="5"/>
      <c r="QXK60" s="5"/>
      <c r="QXL60" s="5"/>
      <c r="QXM60" s="5"/>
      <c r="QXN60" s="5"/>
      <c r="QXO60" s="5"/>
      <c r="QXP60" s="5"/>
      <c r="QXQ60" s="5"/>
      <c r="QXR60" s="5"/>
      <c r="QXS60" s="5"/>
      <c r="QXT60" s="5"/>
      <c r="QXU60" s="5"/>
      <c r="QXV60" s="5"/>
      <c r="QXW60" s="5"/>
      <c r="QXX60" s="5"/>
      <c r="QXY60" s="5"/>
      <c r="QXZ60" s="5"/>
      <c r="QYA60" s="5"/>
      <c r="QYB60" s="5"/>
      <c r="QYC60" s="5"/>
      <c r="QYD60" s="5"/>
      <c r="QYE60" s="5"/>
      <c r="QYF60" s="5"/>
      <c r="QYG60" s="5"/>
      <c r="QYH60" s="5"/>
      <c r="QYI60" s="5"/>
      <c r="QYJ60" s="5"/>
      <c r="QYK60" s="5"/>
      <c r="QYL60" s="5"/>
      <c r="QYM60" s="5"/>
      <c r="QYN60" s="5"/>
      <c r="QYO60" s="5"/>
      <c r="QYP60" s="5"/>
      <c r="QYQ60" s="5"/>
      <c r="QYR60" s="5"/>
      <c r="QYS60" s="5"/>
      <c r="QYT60" s="5"/>
      <c r="QYU60" s="5"/>
      <c r="QYV60" s="5"/>
      <c r="QYW60" s="5"/>
      <c r="QYX60" s="5"/>
      <c r="QYY60" s="5"/>
      <c r="QYZ60" s="5"/>
      <c r="QZA60" s="5"/>
      <c r="QZB60" s="5"/>
      <c r="QZC60" s="5"/>
      <c r="QZD60" s="5"/>
      <c r="QZE60" s="5"/>
      <c r="QZF60" s="5"/>
      <c r="QZG60" s="5"/>
      <c r="QZH60" s="5"/>
      <c r="QZI60" s="5"/>
      <c r="QZJ60" s="5"/>
      <c r="QZK60" s="5"/>
      <c r="QZL60" s="5"/>
      <c r="QZM60" s="5"/>
      <c r="QZN60" s="5"/>
      <c r="QZO60" s="5"/>
      <c r="QZP60" s="5"/>
      <c r="QZQ60" s="5"/>
      <c r="QZR60" s="5"/>
      <c r="QZS60" s="5"/>
      <c r="QZT60" s="5"/>
      <c r="QZU60" s="5"/>
      <c r="QZV60" s="5"/>
      <c r="QZW60" s="5"/>
      <c r="QZX60" s="5"/>
      <c r="QZY60" s="5"/>
      <c r="QZZ60" s="5"/>
      <c r="RAA60" s="5"/>
      <c r="RAB60" s="5"/>
      <c r="RAC60" s="5"/>
      <c r="RAD60" s="5"/>
      <c r="RAE60" s="5"/>
      <c r="RAF60" s="5"/>
      <c r="RAG60" s="5"/>
      <c r="RAH60" s="5"/>
      <c r="RAI60" s="5"/>
      <c r="RAJ60" s="5"/>
      <c r="RAK60" s="5"/>
      <c r="RAL60" s="5"/>
      <c r="RAM60" s="5"/>
      <c r="RAN60" s="5"/>
      <c r="RAO60" s="5"/>
      <c r="RAP60" s="5"/>
      <c r="RAQ60" s="5"/>
      <c r="RAR60" s="5"/>
      <c r="RAS60" s="5"/>
      <c r="RAT60" s="5"/>
      <c r="RAU60" s="5"/>
      <c r="RAV60" s="5"/>
      <c r="RAW60" s="5"/>
      <c r="RAX60" s="5"/>
      <c r="RAY60" s="5"/>
      <c r="RAZ60" s="5"/>
      <c r="RBA60" s="5"/>
      <c r="RBB60" s="5"/>
      <c r="RBC60" s="5"/>
      <c r="RBD60" s="5"/>
      <c r="RBE60" s="5"/>
      <c r="RBF60" s="5"/>
      <c r="RBG60" s="5"/>
      <c r="RBH60" s="5"/>
      <c r="RBI60" s="5"/>
      <c r="RBJ60" s="5"/>
      <c r="RBK60" s="5"/>
      <c r="RBL60" s="5"/>
      <c r="RBM60" s="5"/>
      <c r="RBN60" s="5"/>
      <c r="RBO60" s="5"/>
      <c r="RBP60" s="5"/>
      <c r="RBQ60" s="5"/>
      <c r="RBR60" s="5"/>
      <c r="RBS60" s="5"/>
      <c r="RBT60" s="5"/>
      <c r="RBU60" s="5"/>
      <c r="RBV60" s="5"/>
      <c r="RBW60" s="5"/>
      <c r="RBX60" s="5"/>
      <c r="RBY60" s="5"/>
      <c r="RBZ60" s="5"/>
      <c r="RCA60" s="5"/>
      <c r="RCB60" s="5"/>
      <c r="RCC60" s="5"/>
      <c r="RCD60" s="5"/>
      <c r="RCE60" s="5"/>
      <c r="RCF60" s="5"/>
      <c r="RCG60" s="5"/>
      <c r="RCH60" s="5"/>
      <c r="RCI60" s="5"/>
      <c r="RCJ60" s="5"/>
      <c r="RCK60" s="5"/>
      <c r="RCL60" s="5"/>
      <c r="RCM60" s="5"/>
      <c r="RCN60" s="5"/>
      <c r="RCO60" s="5"/>
      <c r="RCP60" s="5"/>
      <c r="RCQ60" s="5"/>
      <c r="RCR60" s="5"/>
      <c r="RCS60" s="5"/>
      <c r="RCT60" s="5"/>
      <c r="RCU60" s="5"/>
      <c r="RCV60" s="5"/>
      <c r="RCW60" s="5"/>
      <c r="RCX60" s="5"/>
      <c r="RCY60" s="5"/>
      <c r="RCZ60" s="5"/>
      <c r="RDA60" s="5"/>
      <c r="RDB60" s="5"/>
      <c r="RDC60" s="5"/>
      <c r="RDD60" s="5"/>
      <c r="RDE60" s="5"/>
      <c r="RDF60" s="5"/>
      <c r="RDG60" s="5"/>
      <c r="RDH60" s="5"/>
      <c r="RDI60" s="5"/>
      <c r="RDJ60" s="5"/>
      <c r="RDK60" s="5"/>
      <c r="RDL60" s="5"/>
      <c r="RDM60" s="5"/>
      <c r="RDN60" s="5"/>
      <c r="RDO60" s="5"/>
      <c r="RDP60" s="5"/>
      <c r="RDQ60" s="5"/>
      <c r="RDR60" s="5"/>
      <c r="RDS60" s="5"/>
      <c r="RDT60" s="5"/>
      <c r="RDU60" s="5"/>
      <c r="RDV60" s="5"/>
      <c r="RDW60" s="5"/>
      <c r="RDX60" s="5"/>
      <c r="RDY60" s="5"/>
      <c r="RDZ60" s="5"/>
      <c r="REA60" s="5"/>
      <c r="REB60" s="5"/>
      <c r="REC60" s="5"/>
      <c r="RED60" s="5"/>
      <c r="REE60" s="5"/>
      <c r="REF60" s="5"/>
      <c r="REG60" s="5"/>
      <c r="REH60" s="5"/>
      <c r="REI60" s="5"/>
      <c r="REJ60" s="5"/>
      <c r="REK60" s="5"/>
      <c r="REL60" s="5"/>
      <c r="REM60" s="5"/>
      <c r="REN60" s="5"/>
      <c r="REO60" s="5"/>
      <c r="REP60" s="5"/>
      <c r="REQ60" s="5"/>
      <c r="RER60" s="5"/>
      <c r="RES60" s="5"/>
      <c r="RET60" s="5"/>
      <c r="REU60" s="5"/>
      <c r="REV60" s="5"/>
      <c r="REW60" s="5"/>
      <c r="REX60" s="5"/>
      <c r="REY60" s="5"/>
      <c r="REZ60" s="5"/>
      <c r="RFA60" s="5"/>
      <c r="RFB60" s="5"/>
      <c r="RFC60" s="5"/>
      <c r="RFD60" s="5"/>
      <c r="RFE60" s="5"/>
      <c r="RFF60" s="5"/>
      <c r="RFG60" s="5"/>
      <c r="RFH60" s="5"/>
      <c r="RFI60" s="5"/>
      <c r="RFJ60" s="5"/>
      <c r="RFK60" s="5"/>
      <c r="RFL60" s="5"/>
      <c r="RFM60" s="5"/>
      <c r="RFN60" s="5"/>
      <c r="RFO60" s="5"/>
      <c r="RFP60" s="5"/>
      <c r="RFQ60" s="5"/>
      <c r="RFR60" s="5"/>
      <c r="RFS60" s="5"/>
      <c r="RFT60" s="5"/>
      <c r="RFU60" s="5"/>
      <c r="RFV60" s="5"/>
      <c r="RFW60" s="5"/>
      <c r="RFX60" s="5"/>
      <c r="RFY60" s="5"/>
      <c r="RFZ60" s="5"/>
      <c r="RGA60" s="5"/>
      <c r="RGB60" s="5"/>
      <c r="RGC60" s="5"/>
      <c r="RGD60" s="5"/>
      <c r="RGE60" s="5"/>
      <c r="RGF60" s="5"/>
      <c r="RGG60" s="5"/>
      <c r="RGH60" s="5"/>
      <c r="RGI60" s="5"/>
      <c r="RGJ60" s="5"/>
      <c r="RGK60" s="5"/>
      <c r="RGL60" s="5"/>
      <c r="RGM60" s="5"/>
      <c r="RGN60" s="5"/>
      <c r="RGO60" s="5"/>
      <c r="RGP60" s="5"/>
      <c r="RGQ60" s="5"/>
      <c r="RGR60" s="5"/>
      <c r="RGS60" s="5"/>
      <c r="RGT60" s="5"/>
      <c r="RGU60" s="5"/>
      <c r="RGV60" s="5"/>
      <c r="RGW60" s="5"/>
      <c r="RGX60" s="5"/>
      <c r="RGY60" s="5"/>
      <c r="RGZ60" s="5"/>
      <c r="RHA60" s="5"/>
      <c r="RHB60" s="5"/>
      <c r="RHC60" s="5"/>
      <c r="RHD60" s="5"/>
      <c r="RHE60" s="5"/>
      <c r="RHF60" s="5"/>
      <c r="RHG60" s="5"/>
      <c r="RHH60" s="5"/>
      <c r="RHI60" s="5"/>
      <c r="RHJ60" s="5"/>
      <c r="RHK60" s="5"/>
      <c r="RHL60" s="5"/>
      <c r="RHM60" s="5"/>
      <c r="RHN60" s="5"/>
      <c r="RHO60" s="5"/>
      <c r="RHP60" s="5"/>
      <c r="RHQ60" s="5"/>
      <c r="RHR60" s="5"/>
      <c r="RHS60" s="5"/>
      <c r="RHT60" s="5"/>
      <c r="RHU60" s="5"/>
      <c r="RHV60" s="5"/>
      <c r="RHW60" s="5"/>
      <c r="RHX60" s="5"/>
      <c r="RHY60" s="5"/>
      <c r="RHZ60" s="5"/>
      <c r="RIA60" s="5"/>
      <c r="RIB60" s="5"/>
      <c r="RIC60" s="5"/>
      <c r="RID60" s="5"/>
      <c r="RIE60" s="5"/>
      <c r="RIF60" s="5"/>
      <c r="RIG60" s="5"/>
      <c r="RIH60" s="5"/>
      <c r="RII60" s="5"/>
      <c r="RIJ60" s="5"/>
      <c r="RIK60" s="5"/>
      <c r="RIL60" s="5"/>
      <c r="RIM60" s="5"/>
      <c r="RIN60" s="5"/>
      <c r="RIO60" s="5"/>
      <c r="RIP60" s="5"/>
      <c r="RIQ60" s="5"/>
      <c r="RIR60" s="5"/>
      <c r="RIS60" s="5"/>
      <c r="RIT60" s="5"/>
      <c r="RIU60" s="5"/>
      <c r="RIV60" s="5"/>
      <c r="RIW60" s="5"/>
      <c r="RIX60" s="5"/>
      <c r="RIY60" s="5"/>
      <c r="RIZ60" s="5"/>
      <c r="RJA60" s="5"/>
      <c r="RJB60" s="5"/>
      <c r="RJC60" s="5"/>
      <c r="RJD60" s="5"/>
      <c r="RJE60" s="5"/>
      <c r="RJF60" s="5"/>
      <c r="RJG60" s="5"/>
      <c r="RJH60" s="5"/>
      <c r="RJI60" s="5"/>
      <c r="RJJ60" s="5"/>
      <c r="RJK60" s="5"/>
      <c r="RJL60" s="5"/>
      <c r="RJM60" s="5"/>
      <c r="RJN60" s="5"/>
      <c r="RJO60" s="5"/>
      <c r="RJP60" s="5"/>
      <c r="RJQ60" s="5"/>
      <c r="RJR60" s="5"/>
      <c r="RJS60" s="5"/>
      <c r="RJT60" s="5"/>
      <c r="RJU60" s="5"/>
      <c r="RJV60" s="5"/>
      <c r="RJW60" s="5"/>
      <c r="RJX60" s="5"/>
      <c r="RJY60" s="5"/>
      <c r="RJZ60" s="5"/>
      <c r="RKA60" s="5"/>
      <c r="RKB60" s="5"/>
      <c r="RKC60" s="5"/>
      <c r="RKD60" s="5"/>
      <c r="RKE60" s="5"/>
      <c r="RKF60" s="5"/>
      <c r="RKG60" s="5"/>
      <c r="RKH60" s="5"/>
      <c r="RKI60" s="5"/>
      <c r="RKJ60" s="5"/>
      <c r="RKK60" s="5"/>
      <c r="RKL60" s="5"/>
      <c r="RKM60" s="5"/>
      <c r="RKN60" s="5"/>
      <c r="RKO60" s="5"/>
      <c r="RKP60" s="5"/>
      <c r="RKQ60" s="5"/>
      <c r="RKR60" s="5"/>
      <c r="RKS60" s="5"/>
      <c r="RKT60" s="5"/>
      <c r="RKU60" s="5"/>
      <c r="RKV60" s="5"/>
      <c r="RKW60" s="5"/>
      <c r="RKX60" s="5"/>
      <c r="RKY60" s="5"/>
      <c r="RKZ60" s="5"/>
      <c r="RLA60" s="5"/>
      <c r="RLB60" s="5"/>
      <c r="RLC60" s="5"/>
      <c r="RLD60" s="5"/>
      <c r="RLE60" s="5"/>
      <c r="RLF60" s="5"/>
      <c r="RLG60" s="5"/>
      <c r="RLH60" s="5"/>
      <c r="RLI60" s="5"/>
      <c r="RLJ60" s="5"/>
      <c r="RLK60" s="5"/>
      <c r="RLL60" s="5"/>
      <c r="RLM60" s="5"/>
      <c r="RLN60" s="5"/>
      <c r="RLO60" s="5"/>
      <c r="RLP60" s="5"/>
      <c r="RLQ60" s="5"/>
      <c r="RLR60" s="5"/>
      <c r="RLS60" s="5"/>
      <c r="RLT60" s="5"/>
      <c r="RLU60" s="5"/>
      <c r="RLV60" s="5"/>
      <c r="RLW60" s="5"/>
      <c r="RLX60" s="5"/>
      <c r="RLY60" s="5"/>
      <c r="RLZ60" s="5"/>
      <c r="RMA60" s="5"/>
      <c r="RMB60" s="5"/>
      <c r="RMC60" s="5"/>
      <c r="RMD60" s="5"/>
      <c r="RME60" s="5"/>
      <c r="RMF60" s="5"/>
      <c r="RMG60" s="5"/>
      <c r="RMH60" s="5"/>
      <c r="RMI60" s="5"/>
      <c r="RMJ60" s="5"/>
      <c r="RMK60" s="5"/>
      <c r="RML60" s="5"/>
      <c r="RMM60" s="5"/>
      <c r="RMN60" s="5"/>
      <c r="RMO60" s="5"/>
      <c r="RMP60" s="5"/>
      <c r="RMQ60" s="5"/>
      <c r="RMR60" s="5"/>
      <c r="RMS60" s="5"/>
      <c r="RMT60" s="5"/>
      <c r="RMU60" s="5"/>
      <c r="RMV60" s="5"/>
      <c r="RMW60" s="5"/>
      <c r="RMX60" s="5"/>
      <c r="RMY60" s="5"/>
      <c r="RMZ60" s="5"/>
      <c r="RNA60" s="5"/>
      <c r="RNB60" s="5"/>
      <c r="RNC60" s="5"/>
      <c r="RND60" s="5"/>
      <c r="RNE60" s="5"/>
      <c r="RNF60" s="5"/>
      <c r="RNG60" s="5"/>
      <c r="RNH60" s="5"/>
      <c r="RNI60" s="5"/>
      <c r="RNJ60" s="5"/>
      <c r="RNK60" s="5"/>
      <c r="RNL60" s="5"/>
      <c r="RNM60" s="5"/>
      <c r="RNN60" s="5"/>
      <c r="RNO60" s="5"/>
      <c r="RNP60" s="5"/>
      <c r="RNQ60" s="5"/>
      <c r="RNR60" s="5"/>
      <c r="RNS60" s="5"/>
      <c r="RNT60" s="5"/>
      <c r="RNU60" s="5"/>
      <c r="RNV60" s="5"/>
      <c r="RNW60" s="5"/>
      <c r="RNX60" s="5"/>
      <c r="RNY60" s="5"/>
      <c r="RNZ60" s="5"/>
      <c r="ROA60" s="5"/>
      <c r="ROB60" s="5"/>
      <c r="ROC60" s="5"/>
      <c r="ROD60" s="5"/>
      <c r="ROE60" s="5"/>
      <c r="ROF60" s="5"/>
      <c r="ROG60" s="5"/>
      <c r="ROH60" s="5"/>
      <c r="ROI60" s="5"/>
      <c r="ROJ60" s="5"/>
      <c r="ROK60" s="5"/>
      <c r="ROL60" s="5"/>
      <c r="ROM60" s="5"/>
      <c r="RON60" s="5"/>
      <c r="ROO60" s="5"/>
      <c r="ROP60" s="5"/>
      <c r="ROQ60" s="5"/>
      <c r="ROR60" s="5"/>
      <c r="ROS60" s="5"/>
      <c r="ROT60" s="5"/>
      <c r="ROU60" s="5"/>
      <c r="ROV60" s="5"/>
      <c r="ROW60" s="5"/>
      <c r="ROX60" s="5"/>
      <c r="ROY60" s="5"/>
      <c r="ROZ60" s="5"/>
      <c r="RPA60" s="5"/>
      <c r="RPB60" s="5"/>
      <c r="RPC60" s="5"/>
      <c r="RPD60" s="5"/>
      <c r="RPE60" s="5"/>
      <c r="RPF60" s="5"/>
      <c r="RPG60" s="5"/>
      <c r="RPH60" s="5"/>
      <c r="RPI60" s="5"/>
      <c r="RPJ60" s="5"/>
      <c r="RPK60" s="5"/>
      <c r="RPL60" s="5"/>
      <c r="RPM60" s="5"/>
      <c r="RPN60" s="5"/>
      <c r="RPO60" s="5"/>
      <c r="RPP60" s="5"/>
      <c r="RPQ60" s="5"/>
      <c r="RPR60" s="5"/>
      <c r="RPS60" s="5"/>
      <c r="RPT60" s="5"/>
      <c r="RPU60" s="5"/>
      <c r="RPV60" s="5"/>
      <c r="RPW60" s="5"/>
      <c r="RPX60" s="5"/>
      <c r="RPY60" s="5"/>
      <c r="RPZ60" s="5"/>
      <c r="RQA60" s="5"/>
      <c r="RQB60" s="5"/>
      <c r="RQC60" s="5"/>
      <c r="RQD60" s="5"/>
      <c r="RQE60" s="5"/>
      <c r="RQF60" s="5"/>
      <c r="RQG60" s="5"/>
      <c r="RQH60" s="5"/>
      <c r="RQI60" s="5"/>
      <c r="RQJ60" s="5"/>
      <c r="RQK60" s="5"/>
      <c r="RQL60" s="5"/>
      <c r="RQM60" s="5"/>
      <c r="RQN60" s="5"/>
      <c r="RQO60" s="5"/>
      <c r="RQP60" s="5"/>
      <c r="RQQ60" s="5"/>
      <c r="RQR60" s="5"/>
      <c r="RQS60" s="5"/>
      <c r="RQT60" s="5"/>
      <c r="RQU60" s="5"/>
      <c r="RQV60" s="5"/>
      <c r="RQW60" s="5"/>
      <c r="RQX60" s="5"/>
      <c r="RQY60" s="5"/>
      <c r="RQZ60" s="5"/>
      <c r="RRA60" s="5"/>
      <c r="RRB60" s="5"/>
      <c r="RRC60" s="5"/>
      <c r="RRD60" s="5"/>
      <c r="RRE60" s="5"/>
      <c r="RRF60" s="5"/>
      <c r="RRG60" s="5"/>
      <c r="RRH60" s="5"/>
      <c r="RRI60" s="5"/>
      <c r="RRJ60" s="5"/>
      <c r="RRK60" s="5"/>
      <c r="RRL60" s="5"/>
      <c r="RRM60" s="5"/>
      <c r="RRN60" s="5"/>
      <c r="RRO60" s="5"/>
      <c r="RRP60" s="5"/>
      <c r="RRQ60" s="5"/>
      <c r="RRR60" s="5"/>
      <c r="RRS60" s="5"/>
      <c r="RRT60" s="5"/>
      <c r="RRU60" s="5"/>
      <c r="RRV60" s="5"/>
      <c r="RRW60" s="5"/>
      <c r="RRX60" s="5"/>
      <c r="RRY60" s="5"/>
      <c r="RRZ60" s="5"/>
      <c r="RSA60" s="5"/>
      <c r="RSB60" s="5"/>
      <c r="RSC60" s="5"/>
      <c r="RSD60" s="5"/>
      <c r="RSE60" s="5"/>
      <c r="RSF60" s="5"/>
      <c r="RSG60" s="5"/>
      <c r="RSH60" s="5"/>
      <c r="RSI60" s="5"/>
      <c r="RSJ60" s="5"/>
      <c r="RSK60" s="5"/>
      <c r="RSL60" s="5"/>
      <c r="RSM60" s="5"/>
      <c r="RSN60" s="5"/>
      <c r="RSO60" s="5"/>
      <c r="RSP60" s="5"/>
      <c r="RSQ60" s="5"/>
      <c r="RSR60" s="5"/>
      <c r="RSS60" s="5"/>
      <c r="RST60" s="5"/>
      <c r="RSU60" s="5"/>
      <c r="RSV60" s="5"/>
      <c r="RSW60" s="5"/>
      <c r="RSX60" s="5"/>
      <c r="RSY60" s="5"/>
      <c r="RSZ60" s="5"/>
      <c r="RTA60" s="5"/>
      <c r="RTB60" s="5"/>
      <c r="RTC60" s="5"/>
      <c r="RTD60" s="5"/>
      <c r="RTE60" s="5"/>
      <c r="RTF60" s="5"/>
      <c r="RTG60" s="5"/>
      <c r="RTH60" s="5"/>
      <c r="RTI60" s="5"/>
      <c r="RTJ60" s="5"/>
      <c r="RTK60" s="5"/>
      <c r="RTL60" s="5"/>
      <c r="RTM60" s="5"/>
      <c r="RTN60" s="5"/>
      <c r="RTO60" s="5"/>
      <c r="RTP60" s="5"/>
      <c r="RTQ60" s="5"/>
      <c r="RTR60" s="5"/>
      <c r="RTS60" s="5"/>
      <c r="RTT60" s="5"/>
      <c r="RTU60" s="5"/>
      <c r="RTV60" s="5"/>
      <c r="RTW60" s="5"/>
      <c r="RTX60" s="5"/>
      <c r="RTY60" s="5"/>
      <c r="RTZ60" s="5"/>
      <c r="RUA60" s="5"/>
      <c r="RUB60" s="5"/>
      <c r="RUC60" s="5"/>
      <c r="RUD60" s="5"/>
      <c r="RUE60" s="5"/>
      <c r="RUF60" s="5"/>
      <c r="RUG60" s="5"/>
      <c r="RUH60" s="5"/>
      <c r="RUI60" s="5"/>
      <c r="RUJ60" s="5"/>
      <c r="RUK60" s="5"/>
      <c r="RUL60" s="5"/>
      <c r="RUM60" s="5"/>
      <c r="RUN60" s="5"/>
      <c r="RUO60" s="5"/>
      <c r="RUP60" s="5"/>
      <c r="RUQ60" s="5"/>
      <c r="RUR60" s="5"/>
      <c r="RUS60" s="5"/>
      <c r="RUT60" s="5"/>
      <c r="RUU60" s="5"/>
      <c r="RUV60" s="5"/>
      <c r="RUW60" s="5"/>
      <c r="RUX60" s="5"/>
      <c r="RUY60" s="5"/>
      <c r="RUZ60" s="5"/>
      <c r="RVA60" s="5"/>
      <c r="RVB60" s="5"/>
      <c r="RVC60" s="5"/>
      <c r="RVD60" s="5"/>
      <c r="RVE60" s="5"/>
      <c r="RVF60" s="5"/>
      <c r="RVG60" s="5"/>
      <c r="RVH60" s="5"/>
      <c r="RVI60" s="5"/>
      <c r="RVJ60" s="5"/>
      <c r="RVK60" s="5"/>
      <c r="RVL60" s="5"/>
      <c r="RVM60" s="5"/>
      <c r="RVN60" s="5"/>
      <c r="RVO60" s="5"/>
      <c r="RVP60" s="5"/>
      <c r="RVQ60" s="5"/>
      <c r="RVR60" s="5"/>
      <c r="RVS60" s="5"/>
      <c r="RVT60" s="5"/>
      <c r="RVU60" s="5"/>
      <c r="RVV60" s="5"/>
      <c r="RVW60" s="5"/>
      <c r="RVX60" s="5"/>
      <c r="RVY60" s="5"/>
      <c r="RVZ60" s="5"/>
      <c r="RWA60" s="5"/>
      <c r="RWB60" s="5"/>
      <c r="RWC60" s="5"/>
      <c r="RWD60" s="5"/>
      <c r="RWE60" s="5"/>
      <c r="RWF60" s="5"/>
      <c r="RWG60" s="5"/>
      <c r="RWH60" s="5"/>
      <c r="RWI60" s="5"/>
      <c r="RWJ60" s="5"/>
      <c r="RWK60" s="5"/>
      <c r="RWL60" s="5"/>
      <c r="RWM60" s="5"/>
      <c r="RWN60" s="5"/>
      <c r="RWO60" s="5"/>
      <c r="RWP60" s="5"/>
      <c r="RWQ60" s="5"/>
      <c r="RWR60" s="5"/>
      <c r="RWS60" s="5"/>
      <c r="RWT60" s="5"/>
      <c r="RWU60" s="5"/>
      <c r="RWV60" s="5"/>
      <c r="RWW60" s="5"/>
      <c r="RWX60" s="5"/>
      <c r="RWY60" s="5"/>
      <c r="RWZ60" s="5"/>
      <c r="RXA60" s="5"/>
      <c r="RXB60" s="5"/>
      <c r="RXC60" s="5"/>
      <c r="RXD60" s="5"/>
      <c r="RXE60" s="5"/>
      <c r="RXF60" s="5"/>
      <c r="RXG60" s="5"/>
      <c r="RXH60" s="5"/>
      <c r="RXI60" s="5"/>
      <c r="RXJ60" s="5"/>
      <c r="RXK60" s="5"/>
      <c r="RXL60" s="5"/>
      <c r="RXM60" s="5"/>
      <c r="RXN60" s="5"/>
      <c r="RXO60" s="5"/>
      <c r="RXP60" s="5"/>
      <c r="RXQ60" s="5"/>
      <c r="RXR60" s="5"/>
      <c r="RXS60" s="5"/>
      <c r="RXT60" s="5"/>
      <c r="RXU60" s="5"/>
      <c r="RXV60" s="5"/>
      <c r="RXW60" s="5"/>
      <c r="RXX60" s="5"/>
      <c r="RXY60" s="5"/>
      <c r="RXZ60" s="5"/>
      <c r="RYA60" s="5"/>
      <c r="RYB60" s="5"/>
      <c r="RYC60" s="5"/>
      <c r="RYD60" s="5"/>
      <c r="RYE60" s="5"/>
      <c r="RYF60" s="5"/>
      <c r="RYG60" s="5"/>
      <c r="RYH60" s="5"/>
      <c r="RYI60" s="5"/>
      <c r="RYJ60" s="5"/>
      <c r="RYK60" s="5"/>
      <c r="RYL60" s="5"/>
      <c r="RYM60" s="5"/>
      <c r="RYN60" s="5"/>
      <c r="RYO60" s="5"/>
      <c r="RYP60" s="5"/>
      <c r="RYQ60" s="5"/>
      <c r="RYR60" s="5"/>
      <c r="RYS60" s="5"/>
      <c r="RYT60" s="5"/>
      <c r="RYU60" s="5"/>
      <c r="RYV60" s="5"/>
      <c r="RYW60" s="5"/>
      <c r="RYX60" s="5"/>
      <c r="RYY60" s="5"/>
      <c r="RYZ60" s="5"/>
      <c r="RZA60" s="5"/>
      <c r="RZB60" s="5"/>
      <c r="RZC60" s="5"/>
      <c r="RZD60" s="5"/>
      <c r="RZE60" s="5"/>
      <c r="RZF60" s="5"/>
      <c r="RZG60" s="5"/>
      <c r="RZH60" s="5"/>
      <c r="RZI60" s="5"/>
      <c r="RZJ60" s="5"/>
      <c r="RZK60" s="5"/>
      <c r="RZL60" s="5"/>
      <c r="RZM60" s="5"/>
      <c r="RZN60" s="5"/>
      <c r="RZO60" s="5"/>
      <c r="RZP60" s="5"/>
      <c r="RZQ60" s="5"/>
      <c r="RZR60" s="5"/>
      <c r="RZS60" s="5"/>
      <c r="RZT60" s="5"/>
      <c r="RZU60" s="5"/>
      <c r="RZV60" s="5"/>
      <c r="RZW60" s="5"/>
      <c r="RZX60" s="5"/>
      <c r="RZY60" s="5"/>
      <c r="RZZ60" s="5"/>
      <c r="SAA60" s="5"/>
      <c r="SAB60" s="5"/>
      <c r="SAC60" s="5"/>
      <c r="SAD60" s="5"/>
      <c r="SAE60" s="5"/>
      <c r="SAF60" s="5"/>
      <c r="SAG60" s="5"/>
      <c r="SAH60" s="5"/>
      <c r="SAI60" s="5"/>
      <c r="SAJ60" s="5"/>
      <c r="SAK60" s="5"/>
      <c r="SAL60" s="5"/>
      <c r="SAM60" s="5"/>
      <c r="SAN60" s="5"/>
      <c r="SAO60" s="5"/>
      <c r="SAP60" s="5"/>
      <c r="SAQ60" s="5"/>
      <c r="SAR60" s="5"/>
      <c r="SAS60" s="5"/>
      <c r="SAT60" s="5"/>
      <c r="SAU60" s="5"/>
      <c r="SAV60" s="5"/>
      <c r="SAW60" s="5"/>
      <c r="SAX60" s="5"/>
      <c r="SAY60" s="5"/>
      <c r="SAZ60" s="5"/>
      <c r="SBA60" s="5"/>
      <c r="SBB60" s="5"/>
      <c r="SBC60" s="5"/>
      <c r="SBD60" s="5"/>
      <c r="SBE60" s="5"/>
      <c r="SBF60" s="5"/>
      <c r="SBG60" s="5"/>
      <c r="SBH60" s="5"/>
      <c r="SBI60" s="5"/>
      <c r="SBJ60" s="5"/>
      <c r="SBK60" s="5"/>
      <c r="SBL60" s="5"/>
      <c r="SBM60" s="5"/>
      <c r="SBN60" s="5"/>
      <c r="SBO60" s="5"/>
      <c r="SBP60" s="5"/>
      <c r="SBQ60" s="5"/>
      <c r="SBR60" s="5"/>
      <c r="SBS60" s="5"/>
      <c r="SBT60" s="5"/>
      <c r="SBU60" s="5"/>
      <c r="SBV60" s="5"/>
      <c r="SBW60" s="5"/>
      <c r="SBX60" s="5"/>
      <c r="SBY60" s="5"/>
      <c r="SBZ60" s="5"/>
      <c r="SCA60" s="5"/>
      <c r="SCB60" s="5"/>
      <c r="SCC60" s="5"/>
      <c r="SCD60" s="5"/>
      <c r="SCE60" s="5"/>
      <c r="SCF60" s="5"/>
      <c r="SCG60" s="5"/>
      <c r="SCH60" s="5"/>
      <c r="SCI60" s="5"/>
      <c r="SCJ60" s="5"/>
      <c r="SCK60" s="5"/>
      <c r="SCL60" s="5"/>
      <c r="SCM60" s="5"/>
      <c r="SCN60" s="5"/>
      <c r="SCO60" s="5"/>
      <c r="SCP60" s="5"/>
      <c r="SCQ60" s="5"/>
      <c r="SCR60" s="5"/>
      <c r="SCS60" s="5"/>
      <c r="SCT60" s="5"/>
      <c r="SCU60" s="5"/>
      <c r="SCV60" s="5"/>
      <c r="SCW60" s="5"/>
      <c r="SCX60" s="5"/>
      <c r="SCY60" s="5"/>
      <c r="SCZ60" s="5"/>
      <c r="SDA60" s="5"/>
      <c r="SDB60" s="5"/>
      <c r="SDC60" s="5"/>
      <c r="SDD60" s="5"/>
      <c r="SDE60" s="5"/>
      <c r="SDF60" s="5"/>
      <c r="SDG60" s="5"/>
      <c r="SDH60" s="5"/>
      <c r="SDI60" s="5"/>
      <c r="SDJ60" s="5"/>
      <c r="SDK60" s="5"/>
      <c r="SDL60" s="5"/>
      <c r="SDM60" s="5"/>
      <c r="SDN60" s="5"/>
      <c r="SDO60" s="5"/>
      <c r="SDP60" s="5"/>
      <c r="SDQ60" s="5"/>
      <c r="SDR60" s="5"/>
      <c r="SDS60" s="5"/>
      <c r="SDT60" s="5"/>
      <c r="SDU60" s="5"/>
      <c r="SDV60" s="5"/>
      <c r="SDW60" s="5"/>
      <c r="SDX60" s="5"/>
      <c r="SDY60" s="5"/>
      <c r="SDZ60" s="5"/>
      <c r="SEA60" s="5"/>
      <c r="SEB60" s="5"/>
      <c r="SEC60" s="5"/>
      <c r="SED60" s="5"/>
      <c r="SEE60" s="5"/>
      <c r="SEF60" s="5"/>
      <c r="SEG60" s="5"/>
      <c r="SEH60" s="5"/>
      <c r="SEI60" s="5"/>
      <c r="SEJ60" s="5"/>
      <c r="SEK60" s="5"/>
      <c r="SEL60" s="5"/>
      <c r="SEM60" s="5"/>
      <c r="SEN60" s="5"/>
      <c r="SEO60" s="5"/>
      <c r="SEP60" s="5"/>
      <c r="SEQ60" s="5"/>
      <c r="SER60" s="5"/>
      <c r="SES60" s="5"/>
      <c r="SET60" s="5"/>
      <c r="SEU60" s="5"/>
      <c r="SEV60" s="5"/>
      <c r="SEW60" s="5"/>
      <c r="SEX60" s="5"/>
      <c r="SEY60" s="5"/>
      <c r="SEZ60" s="5"/>
      <c r="SFA60" s="5"/>
      <c r="SFB60" s="5"/>
      <c r="SFC60" s="5"/>
      <c r="SFD60" s="5"/>
      <c r="SFE60" s="5"/>
      <c r="SFF60" s="5"/>
      <c r="SFG60" s="5"/>
      <c r="SFH60" s="5"/>
      <c r="SFI60" s="5"/>
      <c r="SFJ60" s="5"/>
      <c r="SFK60" s="5"/>
      <c r="SFL60" s="5"/>
      <c r="SFM60" s="5"/>
      <c r="SFN60" s="5"/>
      <c r="SFO60" s="5"/>
      <c r="SFP60" s="5"/>
      <c r="SFQ60" s="5"/>
      <c r="SFR60" s="5"/>
      <c r="SFS60" s="5"/>
      <c r="SFT60" s="5"/>
      <c r="SFU60" s="5"/>
      <c r="SFV60" s="5"/>
      <c r="SFW60" s="5"/>
      <c r="SFX60" s="5"/>
      <c r="SFY60" s="5"/>
      <c r="SFZ60" s="5"/>
      <c r="SGA60" s="5"/>
      <c r="SGB60" s="5"/>
      <c r="SGC60" s="5"/>
      <c r="SGD60" s="5"/>
      <c r="SGE60" s="5"/>
      <c r="SGF60" s="5"/>
      <c r="SGG60" s="5"/>
      <c r="SGH60" s="5"/>
      <c r="SGI60" s="5"/>
      <c r="SGJ60" s="5"/>
      <c r="SGK60" s="5"/>
      <c r="SGL60" s="5"/>
      <c r="SGM60" s="5"/>
      <c r="SGN60" s="5"/>
      <c r="SGO60" s="5"/>
      <c r="SGP60" s="5"/>
      <c r="SGQ60" s="5"/>
      <c r="SGR60" s="5"/>
      <c r="SGS60" s="5"/>
      <c r="SGT60" s="5"/>
      <c r="SGU60" s="5"/>
      <c r="SGV60" s="5"/>
      <c r="SGW60" s="5"/>
      <c r="SGX60" s="5"/>
      <c r="SGY60" s="5"/>
      <c r="SGZ60" s="5"/>
      <c r="SHA60" s="5"/>
      <c r="SHB60" s="5"/>
      <c r="SHC60" s="5"/>
      <c r="SHD60" s="5"/>
      <c r="SHE60" s="5"/>
      <c r="SHF60" s="5"/>
      <c r="SHG60" s="5"/>
      <c r="SHH60" s="5"/>
      <c r="SHI60" s="5"/>
      <c r="SHJ60" s="5"/>
      <c r="SHK60" s="5"/>
      <c r="SHL60" s="5"/>
      <c r="SHM60" s="5"/>
      <c r="SHN60" s="5"/>
      <c r="SHO60" s="5"/>
      <c r="SHP60" s="5"/>
      <c r="SHQ60" s="5"/>
      <c r="SHR60" s="5"/>
      <c r="SHS60" s="5"/>
      <c r="SHT60" s="5"/>
      <c r="SHU60" s="5"/>
      <c r="SHV60" s="5"/>
      <c r="SHW60" s="5"/>
      <c r="SHX60" s="5"/>
      <c r="SHY60" s="5"/>
      <c r="SHZ60" s="5"/>
      <c r="SIA60" s="5"/>
      <c r="SIB60" s="5"/>
      <c r="SIC60" s="5"/>
      <c r="SID60" s="5"/>
      <c r="SIE60" s="5"/>
      <c r="SIF60" s="5"/>
      <c r="SIG60" s="5"/>
      <c r="SIH60" s="5"/>
      <c r="SII60" s="5"/>
      <c r="SIJ60" s="5"/>
      <c r="SIK60" s="5"/>
      <c r="SIL60" s="5"/>
      <c r="SIM60" s="5"/>
      <c r="SIN60" s="5"/>
      <c r="SIO60" s="5"/>
      <c r="SIP60" s="5"/>
      <c r="SIQ60" s="5"/>
      <c r="SIR60" s="5"/>
      <c r="SIS60" s="5"/>
      <c r="SIT60" s="5"/>
      <c r="SIU60" s="5"/>
      <c r="SIV60" s="5"/>
      <c r="SIW60" s="5"/>
      <c r="SIX60" s="5"/>
      <c r="SIY60" s="5"/>
      <c r="SIZ60" s="5"/>
      <c r="SJA60" s="5"/>
      <c r="SJB60" s="5"/>
      <c r="SJC60" s="5"/>
      <c r="SJD60" s="5"/>
      <c r="SJE60" s="5"/>
      <c r="SJF60" s="5"/>
      <c r="SJG60" s="5"/>
      <c r="SJH60" s="5"/>
      <c r="SJI60" s="5"/>
      <c r="SJJ60" s="5"/>
      <c r="SJK60" s="5"/>
      <c r="SJL60" s="5"/>
      <c r="SJM60" s="5"/>
      <c r="SJN60" s="5"/>
      <c r="SJO60" s="5"/>
      <c r="SJP60" s="5"/>
      <c r="SJQ60" s="5"/>
      <c r="SJR60" s="5"/>
      <c r="SJS60" s="5"/>
      <c r="SJT60" s="5"/>
      <c r="SJU60" s="5"/>
      <c r="SJV60" s="5"/>
      <c r="SJW60" s="5"/>
      <c r="SJX60" s="5"/>
      <c r="SJY60" s="5"/>
      <c r="SJZ60" s="5"/>
      <c r="SKA60" s="5"/>
      <c r="SKB60" s="5"/>
      <c r="SKC60" s="5"/>
      <c r="SKD60" s="5"/>
      <c r="SKE60" s="5"/>
      <c r="SKF60" s="5"/>
      <c r="SKG60" s="5"/>
      <c r="SKH60" s="5"/>
      <c r="SKI60" s="5"/>
      <c r="SKJ60" s="5"/>
      <c r="SKK60" s="5"/>
      <c r="SKL60" s="5"/>
      <c r="SKM60" s="5"/>
      <c r="SKN60" s="5"/>
      <c r="SKO60" s="5"/>
      <c r="SKP60" s="5"/>
      <c r="SKQ60" s="5"/>
      <c r="SKR60" s="5"/>
      <c r="SKS60" s="5"/>
      <c r="SKT60" s="5"/>
      <c r="SKU60" s="5"/>
      <c r="SKV60" s="5"/>
      <c r="SKW60" s="5"/>
      <c r="SKX60" s="5"/>
      <c r="SKY60" s="5"/>
      <c r="SKZ60" s="5"/>
      <c r="SLA60" s="5"/>
      <c r="SLB60" s="5"/>
      <c r="SLC60" s="5"/>
      <c r="SLD60" s="5"/>
      <c r="SLE60" s="5"/>
      <c r="SLF60" s="5"/>
      <c r="SLG60" s="5"/>
      <c r="SLH60" s="5"/>
      <c r="SLI60" s="5"/>
      <c r="SLJ60" s="5"/>
      <c r="SLK60" s="5"/>
      <c r="SLL60" s="5"/>
      <c r="SLM60" s="5"/>
      <c r="SLN60" s="5"/>
      <c r="SLO60" s="5"/>
      <c r="SLP60" s="5"/>
      <c r="SLQ60" s="5"/>
      <c r="SLR60" s="5"/>
      <c r="SLS60" s="5"/>
      <c r="SLT60" s="5"/>
      <c r="SLU60" s="5"/>
      <c r="SLV60" s="5"/>
      <c r="SLW60" s="5"/>
      <c r="SLX60" s="5"/>
      <c r="SLY60" s="5"/>
      <c r="SLZ60" s="5"/>
      <c r="SMA60" s="5"/>
      <c r="SMB60" s="5"/>
      <c r="SMC60" s="5"/>
      <c r="SMD60" s="5"/>
      <c r="SME60" s="5"/>
      <c r="SMF60" s="5"/>
      <c r="SMG60" s="5"/>
      <c r="SMH60" s="5"/>
      <c r="SMI60" s="5"/>
      <c r="SMJ60" s="5"/>
      <c r="SMK60" s="5"/>
      <c r="SML60" s="5"/>
      <c r="SMM60" s="5"/>
      <c r="SMN60" s="5"/>
      <c r="SMO60" s="5"/>
      <c r="SMP60" s="5"/>
      <c r="SMQ60" s="5"/>
      <c r="SMR60" s="5"/>
      <c r="SMS60" s="5"/>
      <c r="SMT60" s="5"/>
      <c r="SMU60" s="5"/>
      <c r="SMV60" s="5"/>
      <c r="SMW60" s="5"/>
      <c r="SMX60" s="5"/>
      <c r="SMY60" s="5"/>
      <c r="SMZ60" s="5"/>
      <c r="SNA60" s="5"/>
      <c r="SNB60" s="5"/>
      <c r="SNC60" s="5"/>
      <c r="SND60" s="5"/>
      <c r="SNE60" s="5"/>
      <c r="SNF60" s="5"/>
      <c r="SNG60" s="5"/>
      <c r="SNH60" s="5"/>
      <c r="SNI60" s="5"/>
      <c r="SNJ60" s="5"/>
      <c r="SNK60" s="5"/>
      <c r="SNL60" s="5"/>
      <c r="SNM60" s="5"/>
      <c r="SNN60" s="5"/>
      <c r="SNO60" s="5"/>
      <c r="SNP60" s="5"/>
      <c r="SNQ60" s="5"/>
      <c r="SNR60" s="5"/>
      <c r="SNS60" s="5"/>
      <c r="SNT60" s="5"/>
      <c r="SNU60" s="5"/>
      <c r="SNV60" s="5"/>
      <c r="SNW60" s="5"/>
      <c r="SNX60" s="5"/>
      <c r="SNY60" s="5"/>
      <c r="SNZ60" s="5"/>
      <c r="SOA60" s="5"/>
      <c r="SOB60" s="5"/>
      <c r="SOC60" s="5"/>
      <c r="SOD60" s="5"/>
      <c r="SOE60" s="5"/>
      <c r="SOF60" s="5"/>
      <c r="SOG60" s="5"/>
      <c r="SOH60" s="5"/>
      <c r="SOI60" s="5"/>
      <c r="SOJ60" s="5"/>
      <c r="SOK60" s="5"/>
      <c r="SOL60" s="5"/>
      <c r="SOM60" s="5"/>
      <c r="SON60" s="5"/>
      <c r="SOO60" s="5"/>
      <c r="SOP60" s="5"/>
      <c r="SOQ60" s="5"/>
      <c r="SOR60" s="5"/>
      <c r="SOS60" s="5"/>
      <c r="SOT60" s="5"/>
      <c r="SOU60" s="5"/>
      <c r="SOV60" s="5"/>
      <c r="SOW60" s="5"/>
      <c r="SOX60" s="5"/>
      <c r="SOY60" s="5"/>
      <c r="SOZ60" s="5"/>
      <c r="SPA60" s="5"/>
      <c r="SPB60" s="5"/>
      <c r="SPC60" s="5"/>
      <c r="SPD60" s="5"/>
      <c r="SPE60" s="5"/>
      <c r="SPF60" s="5"/>
      <c r="SPG60" s="5"/>
      <c r="SPH60" s="5"/>
      <c r="SPI60" s="5"/>
      <c r="SPJ60" s="5"/>
      <c r="SPK60" s="5"/>
      <c r="SPL60" s="5"/>
      <c r="SPM60" s="5"/>
      <c r="SPN60" s="5"/>
      <c r="SPO60" s="5"/>
      <c r="SPP60" s="5"/>
      <c r="SPQ60" s="5"/>
      <c r="SPR60" s="5"/>
      <c r="SPS60" s="5"/>
      <c r="SPT60" s="5"/>
      <c r="SPU60" s="5"/>
      <c r="SPV60" s="5"/>
      <c r="SPW60" s="5"/>
      <c r="SPX60" s="5"/>
      <c r="SPY60" s="5"/>
      <c r="SPZ60" s="5"/>
      <c r="SQA60" s="5"/>
      <c r="SQB60" s="5"/>
      <c r="SQC60" s="5"/>
      <c r="SQD60" s="5"/>
      <c r="SQE60" s="5"/>
      <c r="SQF60" s="5"/>
      <c r="SQG60" s="5"/>
      <c r="SQH60" s="5"/>
      <c r="SQI60" s="5"/>
      <c r="SQJ60" s="5"/>
      <c r="SQK60" s="5"/>
      <c r="SQL60" s="5"/>
      <c r="SQM60" s="5"/>
      <c r="SQN60" s="5"/>
      <c r="SQO60" s="5"/>
      <c r="SQP60" s="5"/>
      <c r="SQQ60" s="5"/>
      <c r="SQR60" s="5"/>
      <c r="SQS60" s="5"/>
      <c r="SQT60" s="5"/>
      <c r="SQU60" s="5"/>
      <c r="SQV60" s="5"/>
      <c r="SQW60" s="5"/>
      <c r="SQX60" s="5"/>
      <c r="SQY60" s="5"/>
      <c r="SQZ60" s="5"/>
      <c r="SRA60" s="5"/>
      <c r="SRB60" s="5"/>
      <c r="SRC60" s="5"/>
      <c r="SRD60" s="5"/>
      <c r="SRE60" s="5"/>
      <c r="SRF60" s="5"/>
      <c r="SRG60" s="5"/>
      <c r="SRH60" s="5"/>
      <c r="SRI60" s="5"/>
      <c r="SRJ60" s="5"/>
      <c r="SRK60" s="5"/>
      <c r="SRL60" s="5"/>
      <c r="SRM60" s="5"/>
      <c r="SRN60" s="5"/>
      <c r="SRO60" s="5"/>
      <c r="SRP60" s="5"/>
      <c r="SRQ60" s="5"/>
      <c r="SRR60" s="5"/>
      <c r="SRS60" s="5"/>
      <c r="SRT60" s="5"/>
      <c r="SRU60" s="5"/>
      <c r="SRV60" s="5"/>
      <c r="SRW60" s="5"/>
      <c r="SRX60" s="5"/>
      <c r="SRY60" s="5"/>
      <c r="SRZ60" s="5"/>
      <c r="SSA60" s="5"/>
      <c r="SSB60" s="5"/>
      <c r="SSC60" s="5"/>
      <c r="SSD60" s="5"/>
      <c r="SSE60" s="5"/>
      <c r="SSF60" s="5"/>
      <c r="SSG60" s="5"/>
      <c r="SSH60" s="5"/>
      <c r="SSI60" s="5"/>
      <c r="SSJ60" s="5"/>
      <c r="SSK60" s="5"/>
      <c r="SSL60" s="5"/>
      <c r="SSM60" s="5"/>
      <c r="SSN60" s="5"/>
      <c r="SSO60" s="5"/>
      <c r="SSP60" s="5"/>
      <c r="SSQ60" s="5"/>
      <c r="SSR60" s="5"/>
      <c r="SSS60" s="5"/>
      <c r="SST60" s="5"/>
      <c r="SSU60" s="5"/>
      <c r="SSV60" s="5"/>
      <c r="SSW60" s="5"/>
      <c r="SSX60" s="5"/>
      <c r="SSY60" s="5"/>
      <c r="SSZ60" s="5"/>
      <c r="STA60" s="5"/>
      <c r="STB60" s="5"/>
      <c r="STC60" s="5"/>
      <c r="STD60" s="5"/>
      <c r="STE60" s="5"/>
      <c r="STF60" s="5"/>
      <c r="STG60" s="5"/>
      <c r="STH60" s="5"/>
      <c r="STI60" s="5"/>
      <c r="STJ60" s="5"/>
      <c r="STK60" s="5"/>
      <c r="STL60" s="5"/>
      <c r="STM60" s="5"/>
      <c r="STN60" s="5"/>
      <c r="STO60" s="5"/>
      <c r="STP60" s="5"/>
      <c r="STQ60" s="5"/>
      <c r="STR60" s="5"/>
      <c r="STS60" s="5"/>
      <c r="STT60" s="5"/>
      <c r="STU60" s="5"/>
      <c r="STV60" s="5"/>
      <c r="STW60" s="5"/>
      <c r="STX60" s="5"/>
      <c r="STY60" s="5"/>
      <c r="STZ60" s="5"/>
      <c r="SUA60" s="5"/>
      <c r="SUB60" s="5"/>
      <c r="SUC60" s="5"/>
      <c r="SUD60" s="5"/>
      <c r="SUE60" s="5"/>
      <c r="SUF60" s="5"/>
      <c r="SUG60" s="5"/>
      <c r="SUH60" s="5"/>
      <c r="SUI60" s="5"/>
      <c r="SUJ60" s="5"/>
      <c r="SUK60" s="5"/>
      <c r="SUL60" s="5"/>
      <c r="SUM60" s="5"/>
      <c r="SUN60" s="5"/>
      <c r="SUO60" s="5"/>
      <c r="SUP60" s="5"/>
      <c r="SUQ60" s="5"/>
      <c r="SUR60" s="5"/>
      <c r="SUS60" s="5"/>
      <c r="SUT60" s="5"/>
      <c r="SUU60" s="5"/>
      <c r="SUV60" s="5"/>
      <c r="SUW60" s="5"/>
      <c r="SUX60" s="5"/>
      <c r="SUY60" s="5"/>
      <c r="SUZ60" s="5"/>
      <c r="SVA60" s="5"/>
      <c r="SVB60" s="5"/>
      <c r="SVC60" s="5"/>
      <c r="SVD60" s="5"/>
      <c r="SVE60" s="5"/>
      <c r="SVF60" s="5"/>
      <c r="SVG60" s="5"/>
      <c r="SVH60" s="5"/>
      <c r="SVI60" s="5"/>
      <c r="SVJ60" s="5"/>
      <c r="SVK60" s="5"/>
      <c r="SVL60" s="5"/>
      <c r="SVM60" s="5"/>
      <c r="SVN60" s="5"/>
      <c r="SVO60" s="5"/>
      <c r="SVP60" s="5"/>
      <c r="SVQ60" s="5"/>
      <c r="SVR60" s="5"/>
      <c r="SVS60" s="5"/>
      <c r="SVT60" s="5"/>
      <c r="SVU60" s="5"/>
      <c r="SVV60" s="5"/>
      <c r="SVW60" s="5"/>
      <c r="SVX60" s="5"/>
      <c r="SVY60" s="5"/>
      <c r="SVZ60" s="5"/>
      <c r="SWA60" s="5"/>
      <c r="SWB60" s="5"/>
      <c r="SWC60" s="5"/>
      <c r="SWD60" s="5"/>
      <c r="SWE60" s="5"/>
      <c r="SWF60" s="5"/>
      <c r="SWG60" s="5"/>
      <c r="SWH60" s="5"/>
      <c r="SWI60" s="5"/>
      <c r="SWJ60" s="5"/>
      <c r="SWK60" s="5"/>
      <c r="SWL60" s="5"/>
      <c r="SWM60" s="5"/>
      <c r="SWN60" s="5"/>
      <c r="SWO60" s="5"/>
      <c r="SWP60" s="5"/>
      <c r="SWQ60" s="5"/>
      <c r="SWR60" s="5"/>
      <c r="SWS60" s="5"/>
      <c r="SWT60" s="5"/>
      <c r="SWU60" s="5"/>
      <c r="SWV60" s="5"/>
      <c r="SWW60" s="5"/>
      <c r="SWX60" s="5"/>
      <c r="SWY60" s="5"/>
      <c r="SWZ60" s="5"/>
      <c r="SXA60" s="5"/>
      <c r="SXB60" s="5"/>
      <c r="SXC60" s="5"/>
      <c r="SXD60" s="5"/>
      <c r="SXE60" s="5"/>
      <c r="SXF60" s="5"/>
      <c r="SXG60" s="5"/>
      <c r="SXH60" s="5"/>
      <c r="SXI60" s="5"/>
      <c r="SXJ60" s="5"/>
      <c r="SXK60" s="5"/>
      <c r="SXL60" s="5"/>
      <c r="SXM60" s="5"/>
      <c r="SXN60" s="5"/>
      <c r="SXO60" s="5"/>
      <c r="SXP60" s="5"/>
      <c r="SXQ60" s="5"/>
      <c r="SXR60" s="5"/>
      <c r="SXS60" s="5"/>
      <c r="SXT60" s="5"/>
      <c r="SXU60" s="5"/>
      <c r="SXV60" s="5"/>
      <c r="SXW60" s="5"/>
      <c r="SXX60" s="5"/>
      <c r="SXY60" s="5"/>
      <c r="SXZ60" s="5"/>
      <c r="SYA60" s="5"/>
      <c r="SYB60" s="5"/>
      <c r="SYC60" s="5"/>
      <c r="SYD60" s="5"/>
      <c r="SYE60" s="5"/>
      <c r="SYF60" s="5"/>
      <c r="SYG60" s="5"/>
      <c r="SYH60" s="5"/>
      <c r="SYI60" s="5"/>
      <c r="SYJ60" s="5"/>
      <c r="SYK60" s="5"/>
      <c r="SYL60" s="5"/>
      <c r="SYM60" s="5"/>
      <c r="SYN60" s="5"/>
      <c r="SYO60" s="5"/>
      <c r="SYP60" s="5"/>
      <c r="SYQ60" s="5"/>
      <c r="SYR60" s="5"/>
      <c r="SYS60" s="5"/>
      <c r="SYT60" s="5"/>
      <c r="SYU60" s="5"/>
      <c r="SYV60" s="5"/>
      <c r="SYW60" s="5"/>
      <c r="SYX60" s="5"/>
      <c r="SYY60" s="5"/>
      <c r="SYZ60" s="5"/>
      <c r="SZA60" s="5"/>
      <c r="SZB60" s="5"/>
      <c r="SZC60" s="5"/>
      <c r="SZD60" s="5"/>
      <c r="SZE60" s="5"/>
      <c r="SZF60" s="5"/>
      <c r="SZG60" s="5"/>
      <c r="SZH60" s="5"/>
      <c r="SZI60" s="5"/>
      <c r="SZJ60" s="5"/>
      <c r="SZK60" s="5"/>
      <c r="SZL60" s="5"/>
      <c r="SZM60" s="5"/>
      <c r="SZN60" s="5"/>
      <c r="SZO60" s="5"/>
      <c r="SZP60" s="5"/>
      <c r="SZQ60" s="5"/>
      <c r="SZR60" s="5"/>
      <c r="SZS60" s="5"/>
      <c r="SZT60" s="5"/>
      <c r="SZU60" s="5"/>
      <c r="SZV60" s="5"/>
      <c r="SZW60" s="5"/>
      <c r="SZX60" s="5"/>
      <c r="SZY60" s="5"/>
      <c r="SZZ60" s="5"/>
      <c r="TAA60" s="5"/>
      <c r="TAB60" s="5"/>
      <c r="TAC60" s="5"/>
      <c r="TAD60" s="5"/>
      <c r="TAE60" s="5"/>
      <c r="TAF60" s="5"/>
      <c r="TAG60" s="5"/>
      <c r="TAH60" s="5"/>
      <c r="TAI60" s="5"/>
      <c r="TAJ60" s="5"/>
      <c r="TAK60" s="5"/>
      <c r="TAL60" s="5"/>
      <c r="TAM60" s="5"/>
      <c r="TAN60" s="5"/>
      <c r="TAO60" s="5"/>
      <c r="TAP60" s="5"/>
      <c r="TAQ60" s="5"/>
      <c r="TAR60" s="5"/>
      <c r="TAS60" s="5"/>
      <c r="TAT60" s="5"/>
      <c r="TAU60" s="5"/>
      <c r="TAV60" s="5"/>
      <c r="TAW60" s="5"/>
      <c r="TAX60" s="5"/>
      <c r="TAY60" s="5"/>
      <c r="TAZ60" s="5"/>
      <c r="TBA60" s="5"/>
      <c r="TBB60" s="5"/>
      <c r="TBC60" s="5"/>
      <c r="TBD60" s="5"/>
      <c r="TBE60" s="5"/>
      <c r="TBF60" s="5"/>
      <c r="TBG60" s="5"/>
      <c r="TBH60" s="5"/>
      <c r="TBI60" s="5"/>
      <c r="TBJ60" s="5"/>
      <c r="TBK60" s="5"/>
      <c r="TBL60" s="5"/>
      <c r="TBM60" s="5"/>
      <c r="TBN60" s="5"/>
      <c r="TBO60" s="5"/>
      <c r="TBP60" s="5"/>
      <c r="TBQ60" s="5"/>
      <c r="TBR60" s="5"/>
      <c r="TBS60" s="5"/>
      <c r="TBT60" s="5"/>
      <c r="TBU60" s="5"/>
      <c r="TBV60" s="5"/>
      <c r="TBW60" s="5"/>
      <c r="TBX60" s="5"/>
      <c r="TBY60" s="5"/>
      <c r="TBZ60" s="5"/>
      <c r="TCA60" s="5"/>
      <c r="TCB60" s="5"/>
      <c r="TCC60" s="5"/>
      <c r="TCD60" s="5"/>
      <c r="TCE60" s="5"/>
      <c r="TCF60" s="5"/>
      <c r="TCG60" s="5"/>
      <c r="TCH60" s="5"/>
      <c r="TCI60" s="5"/>
      <c r="TCJ60" s="5"/>
      <c r="TCK60" s="5"/>
      <c r="TCL60" s="5"/>
      <c r="TCM60" s="5"/>
      <c r="TCN60" s="5"/>
      <c r="TCO60" s="5"/>
      <c r="TCP60" s="5"/>
      <c r="TCQ60" s="5"/>
      <c r="TCR60" s="5"/>
      <c r="TCS60" s="5"/>
      <c r="TCT60" s="5"/>
      <c r="TCU60" s="5"/>
      <c r="TCV60" s="5"/>
      <c r="TCW60" s="5"/>
      <c r="TCX60" s="5"/>
      <c r="TCY60" s="5"/>
      <c r="TCZ60" s="5"/>
      <c r="TDA60" s="5"/>
      <c r="TDB60" s="5"/>
      <c r="TDC60" s="5"/>
      <c r="TDD60" s="5"/>
      <c r="TDE60" s="5"/>
      <c r="TDF60" s="5"/>
      <c r="TDG60" s="5"/>
      <c r="TDH60" s="5"/>
      <c r="TDI60" s="5"/>
      <c r="TDJ60" s="5"/>
      <c r="TDK60" s="5"/>
      <c r="TDL60" s="5"/>
      <c r="TDM60" s="5"/>
      <c r="TDN60" s="5"/>
      <c r="TDO60" s="5"/>
      <c r="TDP60" s="5"/>
      <c r="TDQ60" s="5"/>
      <c r="TDR60" s="5"/>
      <c r="TDS60" s="5"/>
      <c r="TDT60" s="5"/>
      <c r="TDU60" s="5"/>
      <c r="TDV60" s="5"/>
      <c r="TDW60" s="5"/>
      <c r="TDX60" s="5"/>
      <c r="TDY60" s="5"/>
      <c r="TDZ60" s="5"/>
      <c r="TEA60" s="5"/>
      <c r="TEB60" s="5"/>
      <c r="TEC60" s="5"/>
      <c r="TED60" s="5"/>
      <c r="TEE60" s="5"/>
      <c r="TEF60" s="5"/>
      <c r="TEG60" s="5"/>
      <c r="TEH60" s="5"/>
      <c r="TEI60" s="5"/>
      <c r="TEJ60" s="5"/>
      <c r="TEK60" s="5"/>
      <c r="TEL60" s="5"/>
      <c r="TEM60" s="5"/>
      <c r="TEN60" s="5"/>
      <c r="TEO60" s="5"/>
      <c r="TEP60" s="5"/>
      <c r="TEQ60" s="5"/>
      <c r="TER60" s="5"/>
      <c r="TES60" s="5"/>
      <c r="TET60" s="5"/>
      <c r="TEU60" s="5"/>
      <c r="TEV60" s="5"/>
      <c r="TEW60" s="5"/>
      <c r="TEX60" s="5"/>
      <c r="TEY60" s="5"/>
      <c r="TEZ60" s="5"/>
      <c r="TFA60" s="5"/>
      <c r="TFB60" s="5"/>
      <c r="TFC60" s="5"/>
      <c r="TFD60" s="5"/>
      <c r="TFE60" s="5"/>
      <c r="TFF60" s="5"/>
      <c r="TFG60" s="5"/>
      <c r="TFH60" s="5"/>
      <c r="TFI60" s="5"/>
      <c r="TFJ60" s="5"/>
      <c r="TFK60" s="5"/>
      <c r="TFL60" s="5"/>
      <c r="TFM60" s="5"/>
      <c r="TFN60" s="5"/>
      <c r="TFO60" s="5"/>
      <c r="TFP60" s="5"/>
      <c r="TFQ60" s="5"/>
      <c r="TFR60" s="5"/>
      <c r="TFS60" s="5"/>
      <c r="TFT60" s="5"/>
      <c r="TFU60" s="5"/>
      <c r="TFV60" s="5"/>
      <c r="TFW60" s="5"/>
      <c r="TFX60" s="5"/>
      <c r="TFY60" s="5"/>
      <c r="TFZ60" s="5"/>
      <c r="TGA60" s="5"/>
      <c r="TGB60" s="5"/>
      <c r="TGC60" s="5"/>
      <c r="TGD60" s="5"/>
      <c r="TGE60" s="5"/>
      <c r="TGF60" s="5"/>
      <c r="TGG60" s="5"/>
      <c r="TGH60" s="5"/>
      <c r="TGI60" s="5"/>
      <c r="TGJ60" s="5"/>
      <c r="TGK60" s="5"/>
      <c r="TGL60" s="5"/>
      <c r="TGM60" s="5"/>
      <c r="TGN60" s="5"/>
      <c r="TGO60" s="5"/>
      <c r="TGP60" s="5"/>
      <c r="TGQ60" s="5"/>
      <c r="TGR60" s="5"/>
      <c r="TGS60" s="5"/>
      <c r="TGT60" s="5"/>
      <c r="TGU60" s="5"/>
      <c r="TGV60" s="5"/>
      <c r="TGW60" s="5"/>
      <c r="TGX60" s="5"/>
      <c r="TGY60" s="5"/>
      <c r="TGZ60" s="5"/>
      <c r="THA60" s="5"/>
      <c r="THB60" s="5"/>
      <c r="THC60" s="5"/>
      <c r="THD60" s="5"/>
      <c r="THE60" s="5"/>
      <c r="THF60" s="5"/>
      <c r="THG60" s="5"/>
      <c r="THH60" s="5"/>
      <c r="THI60" s="5"/>
      <c r="THJ60" s="5"/>
      <c r="THK60" s="5"/>
      <c r="THL60" s="5"/>
      <c r="THM60" s="5"/>
      <c r="THN60" s="5"/>
      <c r="THO60" s="5"/>
      <c r="THP60" s="5"/>
      <c r="THQ60" s="5"/>
      <c r="THR60" s="5"/>
      <c r="THS60" s="5"/>
      <c r="THT60" s="5"/>
      <c r="THU60" s="5"/>
      <c r="THV60" s="5"/>
      <c r="THW60" s="5"/>
      <c r="THX60" s="5"/>
      <c r="THY60" s="5"/>
      <c r="THZ60" s="5"/>
      <c r="TIA60" s="5"/>
      <c r="TIB60" s="5"/>
      <c r="TIC60" s="5"/>
      <c r="TID60" s="5"/>
      <c r="TIE60" s="5"/>
      <c r="TIF60" s="5"/>
      <c r="TIG60" s="5"/>
      <c r="TIH60" s="5"/>
      <c r="TII60" s="5"/>
      <c r="TIJ60" s="5"/>
      <c r="TIK60" s="5"/>
      <c r="TIL60" s="5"/>
      <c r="TIM60" s="5"/>
      <c r="TIN60" s="5"/>
      <c r="TIO60" s="5"/>
      <c r="TIP60" s="5"/>
      <c r="TIQ60" s="5"/>
      <c r="TIR60" s="5"/>
      <c r="TIS60" s="5"/>
      <c r="TIT60" s="5"/>
      <c r="TIU60" s="5"/>
      <c r="TIV60" s="5"/>
      <c r="TIW60" s="5"/>
      <c r="TIX60" s="5"/>
      <c r="TIY60" s="5"/>
      <c r="TIZ60" s="5"/>
      <c r="TJA60" s="5"/>
      <c r="TJB60" s="5"/>
      <c r="TJC60" s="5"/>
      <c r="TJD60" s="5"/>
      <c r="TJE60" s="5"/>
      <c r="TJF60" s="5"/>
      <c r="TJG60" s="5"/>
      <c r="TJH60" s="5"/>
      <c r="TJI60" s="5"/>
      <c r="TJJ60" s="5"/>
      <c r="TJK60" s="5"/>
      <c r="TJL60" s="5"/>
      <c r="TJM60" s="5"/>
      <c r="TJN60" s="5"/>
      <c r="TJO60" s="5"/>
      <c r="TJP60" s="5"/>
      <c r="TJQ60" s="5"/>
      <c r="TJR60" s="5"/>
      <c r="TJS60" s="5"/>
      <c r="TJT60" s="5"/>
      <c r="TJU60" s="5"/>
      <c r="TJV60" s="5"/>
      <c r="TJW60" s="5"/>
      <c r="TJX60" s="5"/>
      <c r="TJY60" s="5"/>
      <c r="TJZ60" s="5"/>
      <c r="TKA60" s="5"/>
      <c r="TKB60" s="5"/>
      <c r="TKC60" s="5"/>
      <c r="TKD60" s="5"/>
      <c r="TKE60" s="5"/>
      <c r="TKF60" s="5"/>
      <c r="TKG60" s="5"/>
      <c r="TKH60" s="5"/>
      <c r="TKI60" s="5"/>
      <c r="TKJ60" s="5"/>
      <c r="TKK60" s="5"/>
      <c r="TKL60" s="5"/>
      <c r="TKM60" s="5"/>
      <c r="TKN60" s="5"/>
      <c r="TKO60" s="5"/>
      <c r="TKP60" s="5"/>
      <c r="TKQ60" s="5"/>
      <c r="TKR60" s="5"/>
      <c r="TKS60" s="5"/>
      <c r="TKT60" s="5"/>
      <c r="TKU60" s="5"/>
      <c r="TKV60" s="5"/>
      <c r="TKW60" s="5"/>
      <c r="TKX60" s="5"/>
      <c r="TKY60" s="5"/>
      <c r="TKZ60" s="5"/>
      <c r="TLA60" s="5"/>
      <c r="TLB60" s="5"/>
      <c r="TLC60" s="5"/>
      <c r="TLD60" s="5"/>
      <c r="TLE60" s="5"/>
      <c r="TLF60" s="5"/>
      <c r="TLG60" s="5"/>
      <c r="TLH60" s="5"/>
      <c r="TLI60" s="5"/>
      <c r="TLJ60" s="5"/>
      <c r="TLK60" s="5"/>
      <c r="TLL60" s="5"/>
      <c r="TLM60" s="5"/>
      <c r="TLN60" s="5"/>
      <c r="TLO60" s="5"/>
      <c r="TLP60" s="5"/>
      <c r="TLQ60" s="5"/>
      <c r="TLR60" s="5"/>
      <c r="TLS60" s="5"/>
      <c r="TLT60" s="5"/>
      <c r="TLU60" s="5"/>
      <c r="TLV60" s="5"/>
      <c r="TLW60" s="5"/>
      <c r="TLX60" s="5"/>
      <c r="TLY60" s="5"/>
      <c r="TLZ60" s="5"/>
      <c r="TMA60" s="5"/>
      <c r="TMB60" s="5"/>
      <c r="TMC60" s="5"/>
      <c r="TMD60" s="5"/>
      <c r="TME60" s="5"/>
      <c r="TMF60" s="5"/>
      <c r="TMG60" s="5"/>
      <c r="TMH60" s="5"/>
      <c r="TMI60" s="5"/>
      <c r="TMJ60" s="5"/>
      <c r="TMK60" s="5"/>
      <c r="TML60" s="5"/>
      <c r="TMM60" s="5"/>
      <c r="TMN60" s="5"/>
      <c r="TMO60" s="5"/>
      <c r="TMP60" s="5"/>
      <c r="TMQ60" s="5"/>
      <c r="TMR60" s="5"/>
      <c r="TMS60" s="5"/>
      <c r="TMT60" s="5"/>
      <c r="TMU60" s="5"/>
      <c r="TMV60" s="5"/>
      <c r="TMW60" s="5"/>
      <c r="TMX60" s="5"/>
      <c r="TMY60" s="5"/>
      <c r="TMZ60" s="5"/>
      <c r="TNA60" s="5"/>
      <c r="TNB60" s="5"/>
      <c r="TNC60" s="5"/>
      <c r="TND60" s="5"/>
      <c r="TNE60" s="5"/>
      <c r="TNF60" s="5"/>
      <c r="TNG60" s="5"/>
      <c r="TNH60" s="5"/>
      <c r="TNI60" s="5"/>
      <c r="TNJ60" s="5"/>
      <c r="TNK60" s="5"/>
      <c r="TNL60" s="5"/>
      <c r="TNM60" s="5"/>
      <c r="TNN60" s="5"/>
      <c r="TNO60" s="5"/>
      <c r="TNP60" s="5"/>
      <c r="TNQ60" s="5"/>
      <c r="TNR60" s="5"/>
      <c r="TNS60" s="5"/>
      <c r="TNT60" s="5"/>
      <c r="TNU60" s="5"/>
      <c r="TNV60" s="5"/>
      <c r="TNW60" s="5"/>
      <c r="TNX60" s="5"/>
      <c r="TNY60" s="5"/>
      <c r="TNZ60" s="5"/>
      <c r="TOA60" s="5"/>
      <c r="TOB60" s="5"/>
      <c r="TOC60" s="5"/>
      <c r="TOD60" s="5"/>
      <c r="TOE60" s="5"/>
      <c r="TOF60" s="5"/>
      <c r="TOG60" s="5"/>
      <c r="TOH60" s="5"/>
      <c r="TOI60" s="5"/>
      <c r="TOJ60" s="5"/>
      <c r="TOK60" s="5"/>
      <c r="TOL60" s="5"/>
      <c r="TOM60" s="5"/>
      <c r="TON60" s="5"/>
      <c r="TOO60" s="5"/>
      <c r="TOP60" s="5"/>
      <c r="TOQ60" s="5"/>
      <c r="TOR60" s="5"/>
      <c r="TOS60" s="5"/>
      <c r="TOT60" s="5"/>
      <c r="TOU60" s="5"/>
      <c r="TOV60" s="5"/>
      <c r="TOW60" s="5"/>
      <c r="TOX60" s="5"/>
      <c r="TOY60" s="5"/>
      <c r="TOZ60" s="5"/>
      <c r="TPA60" s="5"/>
      <c r="TPB60" s="5"/>
      <c r="TPC60" s="5"/>
      <c r="TPD60" s="5"/>
      <c r="TPE60" s="5"/>
      <c r="TPF60" s="5"/>
      <c r="TPG60" s="5"/>
      <c r="TPH60" s="5"/>
      <c r="TPI60" s="5"/>
      <c r="TPJ60" s="5"/>
      <c r="TPK60" s="5"/>
      <c r="TPL60" s="5"/>
      <c r="TPM60" s="5"/>
      <c r="TPN60" s="5"/>
      <c r="TPO60" s="5"/>
      <c r="TPP60" s="5"/>
      <c r="TPQ60" s="5"/>
      <c r="TPR60" s="5"/>
      <c r="TPS60" s="5"/>
      <c r="TPT60" s="5"/>
      <c r="TPU60" s="5"/>
      <c r="TPV60" s="5"/>
      <c r="TPW60" s="5"/>
      <c r="TPX60" s="5"/>
      <c r="TPY60" s="5"/>
      <c r="TPZ60" s="5"/>
      <c r="TQA60" s="5"/>
      <c r="TQB60" s="5"/>
      <c r="TQC60" s="5"/>
      <c r="TQD60" s="5"/>
      <c r="TQE60" s="5"/>
      <c r="TQF60" s="5"/>
      <c r="TQG60" s="5"/>
      <c r="TQH60" s="5"/>
      <c r="TQI60" s="5"/>
      <c r="TQJ60" s="5"/>
      <c r="TQK60" s="5"/>
      <c r="TQL60" s="5"/>
      <c r="TQM60" s="5"/>
      <c r="TQN60" s="5"/>
      <c r="TQO60" s="5"/>
      <c r="TQP60" s="5"/>
      <c r="TQQ60" s="5"/>
      <c r="TQR60" s="5"/>
      <c r="TQS60" s="5"/>
      <c r="TQT60" s="5"/>
      <c r="TQU60" s="5"/>
      <c r="TQV60" s="5"/>
      <c r="TQW60" s="5"/>
      <c r="TQX60" s="5"/>
      <c r="TQY60" s="5"/>
      <c r="TQZ60" s="5"/>
      <c r="TRA60" s="5"/>
      <c r="TRB60" s="5"/>
      <c r="TRC60" s="5"/>
      <c r="TRD60" s="5"/>
      <c r="TRE60" s="5"/>
      <c r="TRF60" s="5"/>
      <c r="TRG60" s="5"/>
      <c r="TRH60" s="5"/>
      <c r="TRI60" s="5"/>
      <c r="TRJ60" s="5"/>
      <c r="TRK60" s="5"/>
      <c r="TRL60" s="5"/>
      <c r="TRM60" s="5"/>
      <c r="TRN60" s="5"/>
      <c r="TRO60" s="5"/>
      <c r="TRP60" s="5"/>
      <c r="TRQ60" s="5"/>
      <c r="TRR60" s="5"/>
      <c r="TRS60" s="5"/>
      <c r="TRT60" s="5"/>
      <c r="TRU60" s="5"/>
      <c r="TRV60" s="5"/>
      <c r="TRW60" s="5"/>
      <c r="TRX60" s="5"/>
      <c r="TRY60" s="5"/>
      <c r="TRZ60" s="5"/>
      <c r="TSA60" s="5"/>
      <c r="TSB60" s="5"/>
      <c r="TSC60" s="5"/>
      <c r="TSD60" s="5"/>
      <c r="TSE60" s="5"/>
      <c r="TSF60" s="5"/>
      <c r="TSG60" s="5"/>
      <c r="TSH60" s="5"/>
      <c r="TSI60" s="5"/>
      <c r="TSJ60" s="5"/>
      <c r="TSK60" s="5"/>
      <c r="TSL60" s="5"/>
      <c r="TSM60" s="5"/>
      <c r="TSN60" s="5"/>
      <c r="TSO60" s="5"/>
      <c r="TSP60" s="5"/>
      <c r="TSQ60" s="5"/>
      <c r="TSR60" s="5"/>
      <c r="TSS60" s="5"/>
      <c r="TST60" s="5"/>
      <c r="TSU60" s="5"/>
      <c r="TSV60" s="5"/>
      <c r="TSW60" s="5"/>
      <c r="TSX60" s="5"/>
      <c r="TSY60" s="5"/>
      <c r="TSZ60" s="5"/>
      <c r="TTA60" s="5"/>
      <c r="TTB60" s="5"/>
      <c r="TTC60" s="5"/>
      <c r="TTD60" s="5"/>
      <c r="TTE60" s="5"/>
      <c r="TTF60" s="5"/>
      <c r="TTG60" s="5"/>
      <c r="TTH60" s="5"/>
      <c r="TTI60" s="5"/>
      <c r="TTJ60" s="5"/>
      <c r="TTK60" s="5"/>
      <c r="TTL60" s="5"/>
      <c r="TTM60" s="5"/>
      <c r="TTN60" s="5"/>
      <c r="TTO60" s="5"/>
      <c r="TTP60" s="5"/>
      <c r="TTQ60" s="5"/>
      <c r="TTR60" s="5"/>
      <c r="TTS60" s="5"/>
      <c r="TTT60" s="5"/>
      <c r="TTU60" s="5"/>
      <c r="TTV60" s="5"/>
      <c r="TTW60" s="5"/>
      <c r="TTX60" s="5"/>
      <c r="TTY60" s="5"/>
      <c r="TTZ60" s="5"/>
      <c r="TUA60" s="5"/>
      <c r="TUB60" s="5"/>
      <c r="TUC60" s="5"/>
      <c r="TUD60" s="5"/>
      <c r="TUE60" s="5"/>
      <c r="TUF60" s="5"/>
      <c r="TUG60" s="5"/>
      <c r="TUH60" s="5"/>
      <c r="TUI60" s="5"/>
      <c r="TUJ60" s="5"/>
      <c r="TUK60" s="5"/>
      <c r="TUL60" s="5"/>
      <c r="TUM60" s="5"/>
      <c r="TUN60" s="5"/>
      <c r="TUO60" s="5"/>
      <c r="TUP60" s="5"/>
      <c r="TUQ60" s="5"/>
      <c r="TUR60" s="5"/>
      <c r="TUS60" s="5"/>
      <c r="TUT60" s="5"/>
      <c r="TUU60" s="5"/>
      <c r="TUV60" s="5"/>
      <c r="TUW60" s="5"/>
      <c r="TUX60" s="5"/>
      <c r="TUY60" s="5"/>
      <c r="TUZ60" s="5"/>
      <c r="TVA60" s="5"/>
      <c r="TVB60" s="5"/>
      <c r="TVC60" s="5"/>
      <c r="TVD60" s="5"/>
      <c r="TVE60" s="5"/>
      <c r="TVF60" s="5"/>
      <c r="TVG60" s="5"/>
      <c r="TVH60" s="5"/>
      <c r="TVI60" s="5"/>
      <c r="TVJ60" s="5"/>
      <c r="TVK60" s="5"/>
      <c r="TVL60" s="5"/>
      <c r="TVM60" s="5"/>
      <c r="TVN60" s="5"/>
      <c r="TVO60" s="5"/>
      <c r="TVP60" s="5"/>
      <c r="TVQ60" s="5"/>
      <c r="TVR60" s="5"/>
      <c r="TVS60" s="5"/>
      <c r="TVT60" s="5"/>
      <c r="TVU60" s="5"/>
      <c r="TVV60" s="5"/>
      <c r="TVW60" s="5"/>
      <c r="TVX60" s="5"/>
      <c r="TVY60" s="5"/>
      <c r="TVZ60" s="5"/>
      <c r="TWA60" s="5"/>
      <c r="TWB60" s="5"/>
      <c r="TWC60" s="5"/>
      <c r="TWD60" s="5"/>
      <c r="TWE60" s="5"/>
      <c r="TWF60" s="5"/>
      <c r="TWG60" s="5"/>
      <c r="TWH60" s="5"/>
      <c r="TWI60" s="5"/>
      <c r="TWJ60" s="5"/>
      <c r="TWK60" s="5"/>
      <c r="TWL60" s="5"/>
      <c r="TWM60" s="5"/>
      <c r="TWN60" s="5"/>
      <c r="TWO60" s="5"/>
      <c r="TWP60" s="5"/>
      <c r="TWQ60" s="5"/>
      <c r="TWR60" s="5"/>
      <c r="TWS60" s="5"/>
      <c r="TWT60" s="5"/>
      <c r="TWU60" s="5"/>
      <c r="TWV60" s="5"/>
      <c r="TWW60" s="5"/>
      <c r="TWX60" s="5"/>
      <c r="TWY60" s="5"/>
      <c r="TWZ60" s="5"/>
      <c r="TXA60" s="5"/>
      <c r="TXB60" s="5"/>
      <c r="TXC60" s="5"/>
      <c r="TXD60" s="5"/>
      <c r="TXE60" s="5"/>
      <c r="TXF60" s="5"/>
      <c r="TXG60" s="5"/>
      <c r="TXH60" s="5"/>
      <c r="TXI60" s="5"/>
      <c r="TXJ60" s="5"/>
      <c r="TXK60" s="5"/>
      <c r="TXL60" s="5"/>
      <c r="TXM60" s="5"/>
      <c r="TXN60" s="5"/>
      <c r="TXO60" s="5"/>
      <c r="TXP60" s="5"/>
      <c r="TXQ60" s="5"/>
      <c r="TXR60" s="5"/>
      <c r="TXS60" s="5"/>
      <c r="TXT60" s="5"/>
      <c r="TXU60" s="5"/>
      <c r="TXV60" s="5"/>
      <c r="TXW60" s="5"/>
      <c r="TXX60" s="5"/>
      <c r="TXY60" s="5"/>
      <c r="TXZ60" s="5"/>
      <c r="TYA60" s="5"/>
      <c r="TYB60" s="5"/>
      <c r="TYC60" s="5"/>
      <c r="TYD60" s="5"/>
      <c r="TYE60" s="5"/>
      <c r="TYF60" s="5"/>
      <c r="TYG60" s="5"/>
      <c r="TYH60" s="5"/>
      <c r="TYI60" s="5"/>
      <c r="TYJ60" s="5"/>
      <c r="TYK60" s="5"/>
      <c r="TYL60" s="5"/>
      <c r="TYM60" s="5"/>
      <c r="TYN60" s="5"/>
      <c r="TYO60" s="5"/>
      <c r="TYP60" s="5"/>
      <c r="TYQ60" s="5"/>
      <c r="TYR60" s="5"/>
      <c r="TYS60" s="5"/>
      <c r="TYT60" s="5"/>
      <c r="TYU60" s="5"/>
      <c r="TYV60" s="5"/>
      <c r="TYW60" s="5"/>
      <c r="TYX60" s="5"/>
      <c r="TYY60" s="5"/>
      <c r="TYZ60" s="5"/>
      <c r="TZA60" s="5"/>
      <c r="TZB60" s="5"/>
      <c r="TZC60" s="5"/>
      <c r="TZD60" s="5"/>
      <c r="TZE60" s="5"/>
      <c r="TZF60" s="5"/>
      <c r="TZG60" s="5"/>
      <c r="TZH60" s="5"/>
      <c r="TZI60" s="5"/>
      <c r="TZJ60" s="5"/>
      <c r="TZK60" s="5"/>
      <c r="TZL60" s="5"/>
      <c r="TZM60" s="5"/>
      <c r="TZN60" s="5"/>
      <c r="TZO60" s="5"/>
      <c r="TZP60" s="5"/>
      <c r="TZQ60" s="5"/>
      <c r="TZR60" s="5"/>
      <c r="TZS60" s="5"/>
      <c r="TZT60" s="5"/>
      <c r="TZU60" s="5"/>
      <c r="TZV60" s="5"/>
      <c r="TZW60" s="5"/>
      <c r="TZX60" s="5"/>
      <c r="TZY60" s="5"/>
      <c r="TZZ60" s="5"/>
      <c r="UAA60" s="5"/>
      <c r="UAB60" s="5"/>
      <c r="UAC60" s="5"/>
      <c r="UAD60" s="5"/>
      <c r="UAE60" s="5"/>
      <c r="UAF60" s="5"/>
      <c r="UAG60" s="5"/>
      <c r="UAH60" s="5"/>
      <c r="UAI60" s="5"/>
      <c r="UAJ60" s="5"/>
      <c r="UAK60" s="5"/>
      <c r="UAL60" s="5"/>
      <c r="UAM60" s="5"/>
      <c r="UAN60" s="5"/>
      <c r="UAO60" s="5"/>
      <c r="UAP60" s="5"/>
      <c r="UAQ60" s="5"/>
      <c r="UAR60" s="5"/>
      <c r="UAS60" s="5"/>
      <c r="UAT60" s="5"/>
      <c r="UAU60" s="5"/>
      <c r="UAV60" s="5"/>
      <c r="UAW60" s="5"/>
      <c r="UAX60" s="5"/>
      <c r="UAY60" s="5"/>
      <c r="UAZ60" s="5"/>
      <c r="UBA60" s="5"/>
      <c r="UBB60" s="5"/>
      <c r="UBC60" s="5"/>
      <c r="UBD60" s="5"/>
      <c r="UBE60" s="5"/>
      <c r="UBF60" s="5"/>
      <c r="UBG60" s="5"/>
      <c r="UBH60" s="5"/>
      <c r="UBI60" s="5"/>
      <c r="UBJ60" s="5"/>
      <c r="UBK60" s="5"/>
      <c r="UBL60" s="5"/>
      <c r="UBM60" s="5"/>
      <c r="UBN60" s="5"/>
      <c r="UBO60" s="5"/>
      <c r="UBP60" s="5"/>
      <c r="UBQ60" s="5"/>
      <c r="UBR60" s="5"/>
      <c r="UBS60" s="5"/>
      <c r="UBT60" s="5"/>
      <c r="UBU60" s="5"/>
      <c r="UBV60" s="5"/>
      <c r="UBW60" s="5"/>
      <c r="UBX60" s="5"/>
      <c r="UBY60" s="5"/>
      <c r="UBZ60" s="5"/>
      <c r="UCA60" s="5"/>
      <c r="UCB60" s="5"/>
      <c r="UCC60" s="5"/>
      <c r="UCD60" s="5"/>
      <c r="UCE60" s="5"/>
      <c r="UCF60" s="5"/>
      <c r="UCG60" s="5"/>
      <c r="UCH60" s="5"/>
      <c r="UCI60" s="5"/>
      <c r="UCJ60" s="5"/>
      <c r="UCK60" s="5"/>
      <c r="UCL60" s="5"/>
      <c r="UCM60" s="5"/>
      <c r="UCN60" s="5"/>
      <c r="UCO60" s="5"/>
      <c r="UCP60" s="5"/>
      <c r="UCQ60" s="5"/>
      <c r="UCR60" s="5"/>
      <c r="UCS60" s="5"/>
      <c r="UCT60" s="5"/>
      <c r="UCU60" s="5"/>
      <c r="UCV60" s="5"/>
      <c r="UCW60" s="5"/>
      <c r="UCX60" s="5"/>
      <c r="UCY60" s="5"/>
      <c r="UCZ60" s="5"/>
      <c r="UDA60" s="5"/>
      <c r="UDB60" s="5"/>
      <c r="UDC60" s="5"/>
      <c r="UDD60" s="5"/>
      <c r="UDE60" s="5"/>
      <c r="UDF60" s="5"/>
      <c r="UDG60" s="5"/>
      <c r="UDH60" s="5"/>
      <c r="UDI60" s="5"/>
      <c r="UDJ60" s="5"/>
      <c r="UDK60" s="5"/>
      <c r="UDL60" s="5"/>
      <c r="UDM60" s="5"/>
      <c r="UDN60" s="5"/>
      <c r="UDO60" s="5"/>
      <c r="UDP60" s="5"/>
      <c r="UDQ60" s="5"/>
      <c r="UDR60" s="5"/>
      <c r="UDS60" s="5"/>
      <c r="UDT60" s="5"/>
      <c r="UDU60" s="5"/>
      <c r="UDV60" s="5"/>
      <c r="UDW60" s="5"/>
      <c r="UDX60" s="5"/>
      <c r="UDY60" s="5"/>
      <c r="UDZ60" s="5"/>
      <c r="UEA60" s="5"/>
      <c r="UEB60" s="5"/>
      <c r="UEC60" s="5"/>
      <c r="UED60" s="5"/>
      <c r="UEE60" s="5"/>
      <c r="UEF60" s="5"/>
      <c r="UEG60" s="5"/>
      <c r="UEH60" s="5"/>
      <c r="UEI60" s="5"/>
      <c r="UEJ60" s="5"/>
      <c r="UEK60" s="5"/>
      <c r="UEL60" s="5"/>
      <c r="UEM60" s="5"/>
      <c r="UEN60" s="5"/>
      <c r="UEO60" s="5"/>
      <c r="UEP60" s="5"/>
      <c r="UEQ60" s="5"/>
      <c r="UER60" s="5"/>
      <c r="UES60" s="5"/>
      <c r="UET60" s="5"/>
      <c r="UEU60" s="5"/>
      <c r="UEV60" s="5"/>
      <c r="UEW60" s="5"/>
      <c r="UEX60" s="5"/>
      <c r="UEY60" s="5"/>
      <c r="UEZ60" s="5"/>
      <c r="UFA60" s="5"/>
      <c r="UFB60" s="5"/>
      <c r="UFC60" s="5"/>
      <c r="UFD60" s="5"/>
      <c r="UFE60" s="5"/>
      <c r="UFF60" s="5"/>
      <c r="UFG60" s="5"/>
      <c r="UFH60" s="5"/>
      <c r="UFI60" s="5"/>
      <c r="UFJ60" s="5"/>
      <c r="UFK60" s="5"/>
      <c r="UFL60" s="5"/>
      <c r="UFM60" s="5"/>
      <c r="UFN60" s="5"/>
      <c r="UFO60" s="5"/>
      <c r="UFP60" s="5"/>
      <c r="UFQ60" s="5"/>
      <c r="UFR60" s="5"/>
      <c r="UFS60" s="5"/>
      <c r="UFT60" s="5"/>
      <c r="UFU60" s="5"/>
      <c r="UFV60" s="5"/>
      <c r="UFW60" s="5"/>
      <c r="UFX60" s="5"/>
      <c r="UFY60" s="5"/>
      <c r="UFZ60" s="5"/>
      <c r="UGA60" s="5"/>
      <c r="UGB60" s="5"/>
      <c r="UGC60" s="5"/>
      <c r="UGD60" s="5"/>
      <c r="UGE60" s="5"/>
      <c r="UGF60" s="5"/>
      <c r="UGG60" s="5"/>
      <c r="UGH60" s="5"/>
      <c r="UGI60" s="5"/>
      <c r="UGJ60" s="5"/>
      <c r="UGK60" s="5"/>
      <c r="UGL60" s="5"/>
      <c r="UGM60" s="5"/>
      <c r="UGN60" s="5"/>
      <c r="UGO60" s="5"/>
      <c r="UGP60" s="5"/>
      <c r="UGQ60" s="5"/>
      <c r="UGR60" s="5"/>
      <c r="UGS60" s="5"/>
      <c r="UGT60" s="5"/>
      <c r="UGU60" s="5"/>
      <c r="UGV60" s="5"/>
      <c r="UGW60" s="5"/>
      <c r="UGX60" s="5"/>
      <c r="UGY60" s="5"/>
      <c r="UGZ60" s="5"/>
      <c r="UHA60" s="5"/>
      <c r="UHB60" s="5"/>
      <c r="UHC60" s="5"/>
      <c r="UHD60" s="5"/>
      <c r="UHE60" s="5"/>
      <c r="UHF60" s="5"/>
      <c r="UHG60" s="5"/>
      <c r="UHH60" s="5"/>
      <c r="UHI60" s="5"/>
      <c r="UHJ60" s="5"/>
      <c r="UHK60" s="5"/>
      <c r="UHL60" s="5"/>
      <c r="UHM60" s="5"/>
      <c r="UHN60" s="5"/>
      <c r="UHO60" s="5"/>
      <c r="UHP60" s="5"/>
      <c r="UHQ60" s="5"/>
      <c r="UHR60" s="5"/>
      <c r="UHS60" s="5"/>
      <c r="UHT60" s="5"/>
      <c r="UHU60" s="5"/>
      <c r="UHV60" s="5"/>
      <c r="UHW60" s="5"/>
      <c r="UHX60" s="5"/>
      <c r="UHY60" s="5"/>
      <c r="UHZ60" s="5"/>
      <c r="UIA60" s="5"/>
      <c r="UIB60" s="5"/>
      <c r="UIC60" s="5"/>
      <c r="UID60" s="5"/>
      <c r="UIE60" s="5"/>
      <c r="UIF60" s="5"/>
      <c r="UIG60" s="5"/>
      <c r="UIH60" s="5"/>
      <c r="UII60" s="5"/>
      <c r="UIJ60" s="5"/>
      <c r="UIK60" s="5"/>
      <c r="UIL60" s="5"/>
      <c r="UIM60" s="5"/>
      <c r="UIN60" s="5"/>
      <c r="UIO60" s="5"/>
      <c r="UIP60" s="5"/>
      <c r="UIQ60" s="5"/>
      <c r="UIR60" s="5"/>
      <c r="UIS60" s="5"/>
      <c r="UIT60" s="5"/>
      <c r="UIU60" s="5"/>
      <c r="UIV60" s="5"/>
      <c r="UIW60" s="5"/>
      <c r="UIX60" s="5"/>
      <c r="UIY60" s="5"/>
      <c r="UIZ60" s="5"/>
      <c r="UJA60" s="5"/>
      <c r="UJB60" s="5"/>
      <c r="UJC60" s="5"/>
      <c r="UJD60" s="5"/>
      <c r="UJE60" s="5"/>
      <c r="UJF60" s="5"/>
      <c r="UJG60" s="5"/>
      <c r="UJH60" s="5"/>
      <c r="UJI60" s="5"/>
      <c r="UJJ60" s="5"/>
      <c r="UJK60" s="5"/>
      <c r="UJL60" s="5"/>
      <c r="UJM60" s="5"/>
      <c r="UJN60" s="5"/>
      <c r="UJO60" s="5"/>
      <c r="UJP60" s="5"/>
      <c r="UJQ60" s="5"/>
      <c r="UJR60" s="5"/>
      <c r="UJS60" s="5"/>
      <c r="UJT60" s="5"/>
      <c r="UJU60" s="5"/>
      <c r="UJV60" s="5"/>
      <c r="UJW60" s="5"/>
      <c r="UJX60" s="5"/>
      <c r="UJY60" s="5"/>
      <c r="UJZ60" s="5"/>
      <c r="UKA60" s="5"/>
      <c r="UKB60" s="5"/>
      <c r="UKC60" s="5"/>
      <c r="UKD60" s="5"/>
      <c r="UKE60" s="5"/>
      <c r="UKF60" s="5"/>
      <c r="UKG60" s="5"/>
      <c r="UKH60" s="5"/>
      <c r="UKI60" s="5"/>
      <c r="UKJ60" s="5"/>
      <c r="UKK60" s="5"/>
      <c r="UKL60" s="5"/>
      <c r="UKM60" s="5"/>
      <c r="UKN60" s="5"/>
      <c r="UKO60" s="5"/>
      <c r="UKP60" s="5"/>
      <c r="UKQ60" s="5"/>
      <c r="UKR60" s="5"/>
      <c r="UKS60" s="5"/>
      <c r="UKT60" s="5"/>
      <c r="UKU60" s="5"/>
      <c r="UKV60" s="5"/>
      <c r="UKW60" s="5"/>
      <c r="UKX60" s="5"/>
      <c r="UKY60" s="5"/>
      <c r="UKZ60" s="5"/>
      <c r="ULA60" s="5"/>
      <c r="ULB60" s="5"/>
      <c r="ULC60" s="5"/>
      <c r="ULD60" s="5"/>
      <c r="ULE60" s="5"/>
      <c r="ULF60" s="5"/>
      <c r="ULG60" s="5"/>
      <c r="ULH60" s="5"/>
      <c r="ULI60" s="5"/>
      <c r="ULJ60" s="5"/>
      <c r="ULK60" s="5"/>
      <c r="ULL60" s="5"/>
      <c r="ULM60" s="5"/>
      <c r="ULN60" s="5"/>
      <c r="ULO60" s="5"/>
      <c r="ULP60" s="5"/>
      <c r="ULQ60" s="5"/>
      <c r="ULR60" s="5"/>
      <c r="ULS60" s="5"/>
      <c r="ULT60" s="5"/>
      <c r="ULU60" s="5"/>
      <c r="ULV60" s="5"/>
      <c r="ULW60" s="5"/>
      <c r="ULX60" s="5"/>
      <c r="ULY60" s="5"/>
      <c r="ULZ60" s="5"/>
      <c r="UMA60" s="5"/>
      <c r="UMB60" s="5"/>
      <c r="UMC60" s="5"/>
      <c r="UMD60" s="5"/>
      <c r="UME60" s="5"/>
      <c r="UMF60" s="5"/>
      <c r="UMG60" s="5"/>
      <c r="UMH60" s="5"/>
      <c r="UMI60" s="5"/>
      <c r="UMJ60" s="5"/>
      <c r="UMK60" s="5"/>
      <c r="UML60" s="5"/>
      <c r="UMM60" s="5"/>
      <c r="UMN60" s="5"/>
      <c r="UMO60" s="5"/>
      <c r="UMP60" s="5"/>
      <c r="UMQ60" s="5"/>
      <c r="UMR60" s="5"/>
      <c r="UMS60" s="5"/>
      <c r="UMT60" s="5"/>
      <c r="UMU60" s="5"/>
      <c r="UMV60" s="5"/>
      <c r="UMW60" s="5"/>
      <c r="UMX60" s="5"/>
      <c r="UMY60" s="5"/>
      <c r="UMZ60" s="5"/>
      <c r="UNA60" s="5"/>
      <c r="UNB60" s="5"/>
      <c r="UNC60" s="5"/>
      <c r="UND60" s="5"/>
      <c r="UNE60" s="5"/>
      <c r="UNF60" s="5"/>
      <c r="UNG60" s="5"/>
      <c r="UNH60" s="5"/>
      <c r="UNI60" s="5"/>
      <c r="UNJ60" s="5"/>
      <c r="UNK60" s="5"/>
      <c r="UNL60" s="5"/>
      <c r="UNM60" s="5"/>
      <c r="UNN60" s="5"/>
      <c r="UNO60" s="5"/>
      <c r="UNP60" s="5"/>
      <c r="UNQ60" s="5"/>
      <c r="UNR60" s="5"/>
      <c r="UNS60" s="5"/>
      <c r="UNT60" s="5"/>
      <c r="UNU60" s="5"/>
      <c r="UNV60" s="5"/>
      <c r="UNW60" s="5"/>
      <c r="UNX60" s="5"/>
      <c r="UNY60" s="5"/>
      <c r="UNZ60" s="5"/>
      <c r="UOA60" s="5"/>
      <c r="UOB60" s="5"/>
      <c r="UOC60" s="5"/>
      <c r="UOD60" s="5"/>
      <c r="UOE60" s="5"/>
      <c r="UOF60" s="5"/>
      <c r="UOG60" s="5"/>
      <c r="UOH60" s="5"/>
      <c r="UOI60" s="5"/>
      <c r="UOJ60" s="5"/>
      <c r="UOK60" s="5"/>
      <c r="UOL60" s="5"/>
      <c r="UOM60" s="5"/>
      <c r="UON60" s="5"/>
      <c r="UOO60" s="5"/>
      <c r="UOP60" s="5"/>
      <c r="UOQ60" s="5"/>
      <c r="UOR60" s="5"/>
      <c r="UOS60" s="5"/>
      <c r="UOT60" s="5"/>
      <c r="UOU60" s="5"/>
      <c r="UOV60" s="5"/>
      <c r="UOW60" s="5"/>
      <c r="UOX60" s="5"/>
      <c r="UOY60" s="5"/>
      <c r="UOZ60" s="5"/>
      <c r="UPA60" s="5"/>
      <c r="UPB60" s="5"/>
      <c r="UPC60" s="5"/>
      <c r="UPD60" s="5"/>
      <c r="UPE60" s="5"/>
      <c r="UPF60" s="5"/>
      <c r="UPG60" s="5"/>
      <c r="UPH60" s="5"/>
      <c r="UPI60" s="5"/>
      <c r="UPJ60" s="5"/>
      <c r="UPK60" s="5"/>
      <c r="UPL60" s="5"/>
      <c r="UPM60" s="5"/>
      <c r="UPN60" s="5"/>
      <c r="UPO60" s="5"/>
      <c r="UPP60" s="5"/>
      <c r="UPQ60" s="5"/>
      <c r="UPR60" s="5"/>
      <c r="UPS60" s="5"/>
      <c r="UPT60" s="5"/>
      <c r="UPU60" s="5"/>
      <c r="UPV60" s="5"/>
      <c r="UPW60" s="5"/>
      <c r="UPX60" s="5"/>
      <c r="UPY60" s="5"/>
      <c r="UPZ60" s="5"/>
      <c r="UQA60" s="5"/>
      <c r="UQB60" s="5"/>
      <c r="UQC60" s="5"/>
      <c r="UQD60" s="5"/>
      <c r="UQE60" s="5"/>
      <c r="UQF60" s="5"/>
      <c r="UQG60" s="5"/>
      <c r="UQH60" s="5"/>
      <c r="UQI60" s="5"/>
      <c r="UQJ60" s="5"/>
      <c r="UQK60" s="5"/>
      <c r="UQL60" s="5"/>
      <c r="UQM60" s="5"/>
      <c r="UQN60" s="5"/>
      <c r="UQO60" s="5"/>
      <c r="UQP60" s="5"/>
      <c r="UQQ60" s="5"/>
      <c r="UQR60" s="5"/>
      <c r="UQS60" s="5"/>
      <c r="UQT60" s="5"/>
      <c r="UQU60" s="5"/>
      <c r="UQV60" s="5"/>
      <c r="UQW60" s="5"/>
      <c r="UQX60" s="5"/>
      <c r="UQY60" s="5"/>
      <c r="UQZ60" s="5"/>
      <c r="URA60" s="5"/>
      <c r="URB60" s="5"/>
      <c r="URC60" s="5"/>
      <c r="URD60" s="5"/>
      <c r="URE60" s="5"/>
      <c r="URF60" s="5"/>
      <c r="URG60" s="5"/>
      <c r="URH60" s="5"/>
      <c r="URI60" s="5"/>
      <c r="URJ60" s="5"/>
      <c r="URK60" s="5"/>
      <c r="URL60" s="5"/>
      <c r="URM60" s="5"/>
      <c r="URN60" s="5"/>
      <c r="URO60" s="5"/>
      <c r="URP60" s="5"/>
      <c r="URQ60" s="5"/>
      <c r="URR60" s="5"/>
      <c r="URS60" s="5"/>
      <c r="URT60" s="5"/>
      <c r="URU60" s="5"/>
      <c r="URV60" s="5"/>
      <c r="URW60" s="5"/>
      <c r="URX60" s="5"/>
      <c r="URY60" s="5"/>
      <c r="URZ60" s="5"/>
      <c r="USA60" s="5"/>
      <c r="USB60" s="5"/>
      <c r="USC60" s="5"/>
      <c r="USD60" s="5"/>
      <c r="USE60" s="5"/>
      <c r="USF60" s="5"/>
      <c r="USG60" s="5"/>
      <c r="USH60" s="5"/>
      <c r="USI60" s="5"/>
      <c r="USJ60" s="5"/>
      <c r="USK60" s="5"/>
      <c r="USL60" s="5"/>
      <c r="USM60" s="5"/>
      <c r="USN60" s="5"/>
      <c r="USO60" s="5"/>
      <c r="USP60" s="5"/>
      <c r="USQ60" s="5"/>
      <c r="USR60" s="5"/>
      <c r="USS60" s="5"/>
      <c r="UST60" s="5"/>
      <c r="USU60" s="5"/>
      <c r="USV60" s="5"/>
      <c r="USW60" s="5"/>
      <c r="USX60" s="5"/>
      <c r="USY60" s="5"/>
      <c r="USZ60" s="5"/>
      <c r="UTA60" s="5"/>
      <c r="UTB60" s="5"/>
      <c r="UTC60" s="5"/>
      <c r="UTD60" s="5"/>
      <c r="UTE60" s="5"/>
      <c r="UTF60" s="5"/>
      <c r="UTG60" s="5"/>
      <c r="UTH60" s="5"/>
      <c r="UTI60" s="5"/>
      <c r="UTJ60" s="5"/>
      <c r="UTK60" s="5"/>
      <c r="UTL60" s="5"/>
      <c r="UTM60" s="5"/>
      <c r="UTN60" s="5"/>
      <c r="UTO60" s="5"/>
      <c r="UTP60" s="5"/>
      <c r="UTQ60" s="5"/>
      <c r="UTR60" s="5"/>
      <c r="UTS60" s="5"/>
      <c r="UTT60" s="5"/>
      <c r="UTU60" s="5"/>
      <c r="UTV60" s="5"/>
      <c r="UTW60" s="5"/>
      <c r="UTX60" s="5"/>
      <c r="UTY60" s="5"/>
      <c r="UTZ60" s="5"/>
      <c r="UUA60" s="5"/>
      <c r="UUB60" s="5"/>
      <c r="UUC60" s="5"/>
      <c r="UUD60" s="5"/>
      <c r="UUE60" s="5"/>
      <c r="UUF60" s="5"/>
      <c r="UUG60" s="5"/>
      <c r="UUH60" s="5"/>
      <c r="UUI60" s="5"/>
      <c r="UUJ60" s="5"/>
      <c r="UUK60" s="5"/>
      <c r="UUL60" s="5"/>
      <c r="UUM60" s="5"/>
      <c r="UUN60" s="5"/>
      <c r="UUO60" s="5"/>
      <c r="UUP60" s="5"/>
      <c r="UUQ60" s="5"/>
      <c r="UUR60" s="5"/>
      <c r="UUS60" s="5"/>
      <c r="UUT60" s="5"/>
      <c r="UUU60" s="5"/>
      <c r="UUV60" s="5"/>
      <c r="UUW60" s="5"/>
      <c r="UUX60" s="5"/>
      <c r="UUY60" s="5"/>
      <c r="UUZ60" s="5"/>
      <c r="UVA60" s="5"/>
      <c r="UVB60" s="5"/>
      <c r="UVC60" s="5"/>
      <c r="UVD60" s="5"/>
      <c r="UVE60" s="5"/>
      <c r="UVF60" s="5"/>
      <c r="UVG60" s="5"/>
      <c r="UVH60" s="5"/>
      <c r="UVI60" s="5"/>
      <c r="UVJ60" s="5"/>
      <c r="UVK60" s="5"/>
      <c r="UVL60" s="5"/>
      <c r="UVM60" s="5"/>
      <c r="UVN60" s="5"/>
      <c r="UVO60" s="5"/>
      <c r="UVP60" s="5"/>
      <c r="UVQ60" s="5"/>
      <c r="UVR60" s="5"/>
      <c r="UVS60" s="5"/>
      <c r="UVT60" s="5"/>
      <c r="UVU60" s="5"/>
      <c r="UVV60" s="5"/>
      <c r="UVW60" s="5"/>
      <c r="UVX60" s="5"/>
      <c r="UVY60" s="5"/>
      <c r="UVZ60" s="5"/>
      <c r="UWA60" s="5"/>
      <c r="UWB60" s="5"/>
      <c r="UWC60" s="5"/>
      <c r="UWD60" s="5"/>
      <c r="UWE60" s="5"/>
      <c r="UWF60" s="5"/>
      <c r="UWG60" s="5"/>
      <c r="UWH60" s="5"/>
      <c r="UWI60" s="5"/>
      <c r="UWJ60" s="5"/>
      <c r="UWK60" s="5"/>
      <c r="UWL60" s="5"/>
      <c r="UWM60" s="5"/>
      <c r="UWN60" s="5"/>
      <c r="UWO60" s="5"/>
      <c r="UWP60" s="5"/>
      <c r="UWQ60" s="5"/>
      <c r="UWR60" s="5"/>
      <c r="UWS60" s="5"/>
      <c r="UWT60" s="5"/>
      <c r="UWU60" s="5"/>
      <c r="UWV60" s="5"/>
      <c r="UWW60" s="5"/>
      <c r="UWX60" s="5"/>
      <c r="UWY60" s="5"/>
      <c r="UWZ60" s="5"/>
      <c r="UXA60" s="5"/>
      <c r="UXB60" s="5"/>
      <c r="UXC60" s="5"/>
      <c r="UXD60" s="5"/>
      <c r="UXE60" s="5"/>
      <c r="UXF60" s="5"/>
      <c r="UXG60" s="5"/>
      <c r="UXH60" s="5"/>
      <c r="UXI60" s="5"/>
      <c r="UXJ60" s="5"/>
      <c r="UXK60" s="5"/>
      <c r="UXL60" s="5"/>
      <c r="UXM60" s="5"/>
      <c r="UXN60" s="5"/>
      <c r="UXO60" s="5"/>
      <c r="UXP60" s="5"/>
      <c r="UXQ60" s="5"/>
      <c r="UXR60" s="5"/>
      <c r="UXS60" s="5"/>
      <c r="UXT60" s="5"/>
      <c r="UXU60" s="5"/>
      <c r="UXV60" s="5"/>
      <c r="UXW60" s="5"/>
      <c r="UXX60" s="5"/>
      <c r="UXY60" s="5"/>
      <c r="UXZ60" s="5"/>
      <c r="UYA60" s="5"/>
      <c r="UYB60" s="5"/>
      <c r="UYC60" s="5"/>
      <c r="UYD60" s="5"/>
      <c r="UYE60" s="5"/>
      <c r="UYF60" s="5"/>
      <c r="UYG60" s="5"/>
      <c r="UYH60" s="5"/>
      <c r="UYI60" s="5"/>
      <c r="UYJ60" s="5"/>
      <c r="UYK60" s="5"/>
      <c r="UYL60" s="5"/>
      <c r="UYM60" s="5"/>
      <c r="UYN60" s="5"/>
      <c r="UYO60" s="5"/>
      <c r="UYP60" s="5"/>
      <c r="UYQ60" s="5"/>
      <c r="UYR60" s="5"/>
      <c r="UYS60" s="5"/>
      <c r="UYT60" s="5"/>
      <c r="UYU60" s="5"/>
      <c r="UYV60" s="5"/>
      <c r="UYW60" s="5"/>
      <c r="UYX60" s="5"/>
      <c r="UYY60" s="5"/>
      <c r="UYZ60" s="5"/>
      <c r="UZA60" s="5"/>
      <c r="UZB60" s="5"/>
      <c r="UZC60" s="5"/>
      <c r="UZD60" s="5"/>
      <c r="UZE60" s="5"/>
      <c r="UZF60" s="5"/>
      <c r="UZG60" s="5"/>
      <c r="UZH60" s="5"/>
      <c r="UZI60" s="5"/>
      <c r="UZJ60" s="5"/>
      <c r="UZK60" s="5"/>
      <c r="UZL60" s="5"/>
      <c r="UZM60" s="5"/>
      <c r="UZN60" s="5"/>
      <c r="UZO60" s="5"/>
      <c r="UZP60" s="5"/>
      <c r="UZQ60" s="5"/>
      <c r="UZR60" s="5"/>
      <c r="UZS60" s="5"/>
      <c r="UZT60" s="5"/>
      <c r="UZU60" s="5"/>
      <c r="UZV60" s="5"/>
      <c r="UZW60" s="5"/>
      <c r="UZX60" s="5"/>
      <c r="UZY60" s="5"/>
      <c r="UZZ60" s="5"/>
      <c r="VAA60" s="5"/>
      <c r="VAB60" s="5"/>
      <c r="VAC60" s="5"/>
      <c r="VAD60" s="5"/>
      <c r="VAE60" s="5"/>
      <c r="VAF60" s="5"/>
      <c r="VAG60" s="5"/>
      <c r="VAH60" s="5"/>
      <c r="VAI60" s="5"/>
      <c r="VAJ60" s="5"/>
      <c r="VAK60" s="5"/>
      <c r="VAL60" s="5"/>
      <c r="VAM60" s="5"/>
      <c r="VAN60" s="5"/>
      <c r="VAO60" s="5"/>
      <c r="VAP60" s="5"/>
      <c r="VAQ60" s="5"/>
      <c r="VAR60" s="5"/>
      <c r="VAS60" s="5"/>
      <c r="VAT60" s="5"/>
      <c r="VAU60" s="5"/>
      <c r="VAV60" s="5"/>
      <c r="VAW60" s="5"/>
      <c r="VAX60" s="5"/>
      <c r="VAY60" s="5"/>
      <c r="VAZ60" s="5"/>
      <c r="VBA60" s="5"/>
      <c r="VBB60" s="5"/>
      <c r="VBC60" s="5"/>
      <c r="VBD60" s="5"/>
      <c r="VBE60" s="5"/>
      <c r="VBF60" s="5"/>
      <c r="VBG60" s="5"/>
      <c r="VBH60" s="5"/>
      <c r="VBI60" s="5"/>
      <c r="VBJ60" s="5"/>
      <c r="VBK60" s="5"/>
      <c r="VBL60" s="5"/>
      <c r="VBM60" s="5"/>
      <c r="VBN60" s="5"/>
      <c r="VBO60" s="5"/>
      <c r="VBP60" s="5"/>
      <c r="VBQ60" s="5"/>
      <c r="VBR60" s="5"/>
      <c r="VBS60" s="5"/>
      <c r="VBT60" s="5"/>
      <c r="VBU60" s="5"/>
      <c r="VBV60" s="5"/>
      <c r="VBW60" s="5"/>
      <c r="VBX60" s="5"/>
      <c r="VBY60" s="5"/>
      <c r="VBZ60" s="5"/>
      <c r="VCA60" s="5"/>
      <c r="VCB60" s="5"/>
      <c r="VCC60" s="5"/>
      <c r="VCD60" s="5"/>
      <c r="VCE60" s="5"/>
      <c r="VCF60" s="5"/>
      <c r="VCG60" s="5"/>
      <c r="VCH60" s="5"/>
      <c r="VCI60" s="5"/>
      <c r="VCJ60" s="5"/>
      <c r="VCK60" s="5"/>
      <c r="VCL60" s="5"/>
      <c r="VCM60" s="5"/>
      <c r="VCN60" s="5"/>
      <c r="VCO60" s="5"/>
      <c r="VCP60" s="5"/>
      <c r="VCQ60" s="5"/>
      <c r="VCR60" s="5"/>
      <c r="VCS60" s="5"/>
      <c r="VCT60" s="5"/>
      <c r="VCU60" s="5"/>
      <c r="VCV60" s="5"/>
      <c r="VCW60" s="5"/>
      <c r="VCX60" s="5"/>
      <c r="VCY60" s="5"/>
      <c r="VCZ60" s="5"/>
      <c r="VDA60" s="5"/>
      <c r="VDB60" s="5"/>
      <c r="VDC60" s="5"/>
      <c r="VDD60" s="5"/>
      <c r="VDE60" s="5"/>
      <c r="VDF60" s="5"/>
      <c r="VDG60" s="5"/>
      <c r="VDH60" s="5"/>
      <c r="VDI60" s="5"/>
      <c r="VDJ60" s="5"/>
      <c r="VDK60" s="5"/>
      <c r="VDL60" s="5"/>
      <c r="VDM60" s="5"/>
      <c r="VDN60" s="5"/>
      <c r="VDO60" s="5"/>
      <c r="VDP60" s="5"/>
      <c r="VDQ60" s="5"/>
      <c r="VDR60" s="5"/>
      <c r="VDS60" s="5"/>
      <c r="VDT60" s="5"/>
      <c r="VDU60" s="5"/>
      <c r="VDV60" s="5"/>
      <c r="VDW60" s="5"/>
      <c r="VDX60" s="5"/>
      <c r="VDY60" s="5"/>
      <c r="VDZ60" s="5"/>
      <c r="VEA60" s="5"/>
      <c r="VEB60" s="5"/>
      <c r="VEC60" s="5"/>
      <c r="VED60" s="5"/>
      <c r="VEE60" s="5"/>
      <c r="VEF60" s="5"/>
      <c r="VEG60" s="5"/>
      <c r="VEH60" s="5"/>
      <c r="VEI60" s="5"/>
      <c r="VEJ60" s="5"/>
      <c r="VEK60" s="5"/>
      <c r="VEL60" s="5"/>
      <c r="VEM60" s="5"/>
      <c r="VEN60" s="5"/>
      <c r="VEO60" s="5"/>
      <c r="VEP60" s="5"/>
      <c r="VEQ60" s="5"/>
      <c r="VER60" s="5"/>
      <c r="VES60" s="5"/>
      <c r="VET60" s="5"/>
      <c r="VEU60" s="5"/>
      <c r="VEV60" s="5"/>
      <c r="VEW60" s="5"/>
      <c r="VEX60" s="5"/>
      <c r="VEY60" s="5"/>
      <c r="VEZ60" s="5"/>
      <c r="VFA60" s="5"/>
      <c r="VFB60" s="5"/>
      <c r="VFC60" s="5"/>
      <c r="VFD60" s="5"/>
      <c r="VFE60" s="5"/>
      <c r="VFF60" s="5"/>
      <c r="VFG60" s="5"/>
      <c r="VFH60" s="5"/>
      <c r="VFI60" s="5"/>
      <c r="VFJ60" s="5"/>
      <c r="VFK60" s="5"/>
      <c r="VFL60" s="5"/>
      <c r="VFM60" s="5"/>
      <c r="VFN60" s="5"/>
      <c r="VFO60" s="5"/>
      <c r="VFP60" s="5"/>
      <c r="VFQ60" s="5"/>
      <c r="VFR60" s="5"/>
      <c r="VFS60" s="5"/>
      <c r="VFT60" s="5"/>
      <c r="VFU60" s="5"/>
      <c r="VFV60" s="5"/>
      <c r="VFW60" s="5"/>
      <c r="VFX60" s="5"/>
      <c r="VFY60" s="5"/>
      <c r="VFZ60" s="5"/>
      <c r="VGA60" s="5"/>
      <c r="VGB60" s="5"/>
      <c r="VGC60" s="5"/>
      <c r="VGD60" s="5"/>
      <c r="VGE60" s="5"/>
      <c r="VGF60" s="5"/>
      <c r="VGG60" s="5"/>
      <c r="VGH60" s="5"/>
      <c r="VGI60" s="5"/>
      <c r="VGJ60" s="5"/>
      <c r="VGK60" s="5"/>
      <c r="VGL60" s="5"/>
      <c r="VGM60" s="5"/>
      <c r="VGN60" s="5"/>
      <c r="VGO60" s="5"/>
      <c r="VGP60" s="5"/>
      <c r="VGQ60" s="5"/>
      <c r="VGR60" s="5"/>
      <c r="VGS60" s="5"/>
      <c r="VGT60" s="5"/>
      <c r="VGU60" s="5"/>
      <c r="VGV60" s="5"/>
      <c r="VGW60" s="5"/>
      <c r="VGX60" s="5"/>
      <c r="VGY60" s="5"/>
      <c r="VGZ60" s="5"/>
      <c r="VHA60" s="5"/>
      <c r="VHB60" s="5"/>
      <c r="VHC60" s="5"/>
      <c r="VHD60" s="5"/>
      <c r="VHE60" s="5"/>
      <c r="VHF60" s="5"/>
      <c r="VHG60" s="5"/>
      <c r="VHH60" s="5"/>
      <c r="VHI60" s="5"/>
      <c r="VHJ60" s="5"/>
      <c r="VHK60" s="5"/>
      <c r="VHL60" s="5"/>
      <c r="VHM60" s="5"/>
      <c r="VHN60" s="5"/>
      <c r="VHO60" s="5"/>
      <c r="VHP60" s="5"/>
      <c r="VHQ60" s="5"/>
      <c r="VHR60" s="5"/>
      <c r="VHS60" s="5"/>
      <c r="VHT60" s="5"/>
      <c r="VHU60" s="5"/>
      <c r="VHV60" s="5"/>
      <c r="VHW60" s="5"/>
      <c r="VHX60" s="5"/>
      <c r="VHY60" s="5"/>
      <c r="VHZ60" s="5"/>
      <c r="VIA60" s="5"/>
      <c r="VIB60" s="5"/>
      <c r="VIC60" s="5"/>
      <c r="VID60" s="5"/>
      <c r="VIE60" s="5"/>
      <c r="VIF60" s="5"/>
      <c r="VIG60" s="5"/>
      <c r="VIH60" s="5"/>
      <c r="VII60" s="5"/>
      <c r="VIJ60" s="5"/>
      <c r="VIK60" s="5"/>
      <c r="VIL60" s="5"/>
      <c r="VIM60" s="5"/>
      <c r="VIN60" s="5"/>
      <c r="VIO60" s="5"/>
      <c r="VIP60" s="5"/>
      <c r="VIQ60" s="5"/>
      <c r="VIR60" s="5"/>
      <c r="VIS60" s="5"/>
      <c r="VIT60" s="5"/>
      <c r="VIU60" s="5"/>
      <c r="VIV60" s="5"/>
      <c r="VIW60" s="5"/>
      <c r="VIX60" s="5"/>
      <c r="VIY60" s="5"/>
      <c r="VIZ60" s="5"/>
      <c r="VJA60" s="5"/>
      <c r="VJB60" s="5"/>
      <c r="VJC60" s="5"/>
      <c r="VJD60" s="5"/>
      <c r="VJE60" s="5"/>
      <c r="VJF60" s="5"/>
      <c r="VJG60" s="5"/>
      <c r="VJH60" s="5"/>
      <c r="VJI60" s="5"/>
      <c r="VJJ60" s="5"/>
      <c r="VJK60" s="5"/>
      <c r="VJL60" s="5"/>
      <c r="VJM60" s="5"/>
      <c r="VJN60" s="5"/>
      <c r="VJO60" s="5"/>
      <c r="VJP60" s="5"/>
      <c r="VJQ60" s="5"/>
      <c r="VJR60" s="5"/>
      <c r="VJS60" s="5"/>
      <c r="VJT60" s="5"/>
      <c r="VJU60" s="5"/>
      <c r="VJV60" s="5"/>
      <c r="VJW60" s="5"/>
      <c r="VJX60" s="5"/>
      <c r="VJY60" s="5"/>
      <c r="VJZ60" s="5"/>
      <c r="VKA60" s="5"/>
      <c r="VKB60" s="5"/>
      <c r="VKC60" s="5"/>
      <c r="VKD60" s="5"/>
      <c r="VKE60" s="5"/>
      <c r="VKF60" s="5"/>
      <c r="VKG60" s="5"/>
      <c r="VKH60" s="5"/>
      <c r="VKI60" s="5"/>
      <c r="VKJ60" s="5"/>
      <c r="VKK60" s="5"/>
      <c r="VKL60" s="5"/>
      <c r="VKM60" s="5"/>
      <c r="VKN60" s="5"/>
      <c r="VKO60" s="5"/>
      <c r="VKP60" s="5"/>
      <c r="VKQ60" s="5"/>
      <c r="VKR60" s="5"/>
      <c r="VKS60" s="5"/>
      <c r="VKT60" s="5"/>
      <c r="VKU60" s="5"/>
      <c r="VKV60" s="5"/>
      <c r="VKW60" s="5"/>
      <c r="VKX60" s="5"/>
      <c r="VKY60" s="5"/>
      <c r="VKZ60" s="5"/>
      <c r="VLA60" s="5"/>
      <c r="VLB60" s="5"/>
      <c r="VLC60" s="5"/>
      <c r="VLD60" s="5"/>
      <c r="VLE60" s="5"/>
      <c r="VLF60" s="5"/>
      <c r="VLG60" s="5"/>
      <c r="VLH60" s="5"/>
      <c r="VLI60" s="5"/>
      <c r="VLJ60" s="5"/>
      <c r="VLK60" s="5"/>
      <c r="VLL60" s="5"/>
      <c r="VLM60" s="5"/>
      <c r="VLN60" s="5"/>
      <c r="VLO60" s="5"/>
      <c r="VLP60" s="5"/>
      <c r="VLQ60" s="5"/>
      <c r="VLR60" s="5"/>
      <c r="VLS60" s="5"/>
      <c r="VLT60" s="5"/>
      <c r="VLU60" s="5"/>
      <c r="VLV60" s="5"/>
      <c r="VLW60" s="5"/>
      <c r="VLX60" s="5"/>
      <c r="VLY60" s="5"/>
      <c r="VLZ60" s="5"/>
      <c r="VMA60" s="5"/>
      <c r="VMB60" s="5"/>
      <c r="VMC60" s="5"/>
      <c r="VMD60" s="5"/>
      <c r="VME60" s="5"/>
      <c r="VMF60" s="5"/>
      <c r="VMG60" s="5"/>
      <c r="VMH60" s="5"/>
      <c r="VMI60" s="5"/>
      <c r="VMJ60" s="5"/>
      <c r="VMK60" s="5"/>
      <c r="VML60" s="5"/>
      <c r="VMM60" s="5"/>
      <c r="VMN60" s="5"/>
      <c r="VMO60" s="5"/>
      <c r="VMP60" s="5"/>
      <c r="VMQ60" s="5"/>
      <c r="VMR60" s="5"/>
      <c r="VMS60" s="5"/>
      <c r="VMT60" s="5"/>
      <c r="VMU60" s="5"/>
      <c r="VMV60" s="5"/>
      <c r="VMW60" s="5"/>
      <c r="VMX60" s="5"/>
      <c r="VMY60" s="5"/>
      <c r="VMZ60" s="5"/>
      <c r="VNA60" s="5"/>
      <c r="VNB60" s="5"/>
      <c r="VNC60" s="5"/>
      <c r="VND60" s="5"/>
      <c r="VNE60" s="5"/>
      <c r="VNF60" s="5"/>
      <c r="VNG60" s="5"/>
      <c r="VNH60" s="5"/>
      <c r="VNI60" s="5"/>
      <c r="VNJ60" s="5"/>
      <c r="VNK60" s="5"/>
      <c r="VNL60" s="5"/>
      <c r="VNM60" s="5"/>
      <c r="VNN60" s="5"/>
      <c r="VNO60" s="5"/>
      <c r="VNP60" s="5"/>
      <c r="VNQ60" s="5"/>
      <c r="VNR60" s="5"/>
      <c r="VNS60" s="5"/>
      <c r="VNT60" s="5"/>
      <c r="VNU60" s="5"/>
      <c r="VNV60" s="5"/>
      <c r="VNW60" s="5"/>
      <c r="VNX60" s="5"/>
      <c r="VNY60" s="5"/>
      <c r="VNZ60" s="5"/>
      <c r="VOA60" s="5"/>
      <c r="VOB60" s="5"/>
      <c r="VOC60" s="5"/>
      <c r="VOD60" s="5"/>
      <c r="VOE60" s="5"/>
      <c r="VOF60" s="5"/>
      <c r="VOG60" s="5"/>
      <c r="VOH60" s="5"/>
      <c r="VOI60" s="5"/>
      <c r="VOJ60" s="5"/>
      <c r="VOK60" s="5"/>
      <c r="VOL60" s="5"/>
      <c r="VOM60" s="5"/>
      <c r="VON60" s="5"/>
      <c r="VOO60" s="5"/>
      <c r="VOP60" s="5"/>
      <c r="VOQ60" s="5"/>
      <c r="VOR60" s="5"/>
      <c r="VOS60" s="5"/>
      <c r="VOT60" s="5"/>
      <c r="VOU60" s="5"/>
      <c r="VOV60" s="5"/>
      <c r="VOW60" s="5"/>
      <c r="VOX60" s="5"/>
      <c r="VOY60" s="5"/>
      <c r="VOZ60" s="5"/>
      <c r="VPA60" s="5"/>
      <c r="VPB60" s="5"/>
      <c r="VPC60" s="5"/>
      <c r="VPD60" s="5"/>
      <c r="VPE60" s="5"/>
      <c r="VPF60" s="5"/>
      <c r="VPG60" s="5"/>
      <c r="VPH60" s="5"/>
      <c r="VPI60" s="5"/>
      <c r="VPJ60" s="5"/>
      <c r="VPK60" s="5"/>
      <c r="VPL60" s="5"/>
      <c r="VPM60" s="5"/>
      <c r="VPN60" s="5"/>
      <c r="VPO60" s="5"/>
      <c r="VPP60" s="5"/>
      <c r="VPQ60" s="5"/>
      <c r="VPR60" s="5"/>
      <c r="VPS60" s="5"/>
      <c r="VPT60" s="5"/>
      <c r="VPU60" s="5"/>
      <c r="VPV60" s="5"/>
      <c r="VPW60" s="5"/>
      <c r="VPX60" s="5"/>
      <c r="VPY60" s="5"/>
      <c r="VPZ60" s="5"/>
      <c r="VQA60" s="5"/>
      <c r="VQB60" s="5"/>
      <c r="VQC60" s="5"/>
      <c r="VQD60" s="5"/>
      <c r="VQE60" s="5"/>
      <c r="VQF60" s="5"/>
      <c r="VQG60" s="5"/>
      <c r="VQH60" s="5"/>
      <c r="VQI60" s="5"/>
      <c r="VQJ60" s="5"/>
      <c r="VQK60" s="5"/>
      <c r="VQL60" s="5"/>
      <c r="VQM60" s="5"/>
      <c r="VQN60" s="5"/>
      <c r="VQO60" s="5"/>
      <c r="VQP60" s="5"/>
      <c r="VQQ60" s="5"/>
      <c r="VQR60" s="5"/>
      <c r="VQS60" s="5"/>
      <c r="VQT60" s="5"/>
      <c r="VQU60" s="5"/>
      <c r="VQV60" s="5"/>
      <c r="VQW60" s="5"/>
      <c r="VQX60" s="5"/>
      <c r="VQY60" s="5"/>
      <c r="VQZ60" s="5"/>
      <c r="VRA60" s="5"/>
      <c r="VRB60" s="5"/>
      <c r="VRC60" s="5"/>
      <c r="VRD60" s="5"/>
      <c r="VRE60" s="5"/>
      <c r="VRF60" s="5"/>
      <c r="VRG60" s="5"/>
      <c r="VRH60" s="5"/>
      <c r="VRI60" s="5"/>
      <c r="VRJ60" s="5"/>
      <c r="VRK60" s="5"/>
      <c r="VRL60" s="5"/>
      <c r="VRM60" s="5"/>
      <c r="VRN60" s="5"/>
      <c r="VRO60" s="5"/>
      <c r="VRP60" s="5"/>
      <c r="VRQ60" s="5"/>
      <c r="VRR60" s="5"/>
      <c r="VRS60" s="5"/>
      <c r="VRT60" s="5"/>
      <c r="VRU60" s="5"/>
      <c r="VRV60" s="5"/>
      <c r="VRW60" s="5"/>
      <c r="VRX60" s="5"/>
      <c r="VRY60" s="5"/>
      <c r="VRZ60" s="5"/>
      <c r="VSA60" s="5"/>
      <c r="VSB60" s="5"/>
      <c r="VSC60" s="5"/>
      <c r="VSD60" s="5"/>
      <c r="VSE60" s="5"/>
      <c r="VSF60" s="5"/>
      <c r="VSG60" s="5"/>
      <c r="VSH60" s="5"/>
      <c r="VSI60" s="5"/>
      <c r="VSJ60" s="5"/>
      <c r="VSK60" s="5"/>
      <c r="VSL60" s="5"/>
      <c r="VSM60" s="5"/>
      <c r="VSN60" s="5"/>
      <c r="VSO60" s="5"/>
      <c r="VSP60" s="5"/>
      <c r="VSQ60" s="5"/>
      <c r="VSR60" s="5"/>
      <c r="VSS60" s="5"/>
      <c r="VST60" s="5"/>
      <c r="VSU60" s="5"/>
      <c r="VSV60" s="5"/>
      <c r="VSW60" s="5"/>
      <c r="VSX60" s="5"/>
      <c r="VSY60" s="5"/>
      <c r="VSZ60" s="5"/>
      <c r="VTA60" s="5"/>
      <c r="VTB60" s="5"/>
      <c r="VTC60" s="5"/>
      <c r="VTD60" s="5"/>
      <c r="VTE60" s="5"/>
      <c r="VTF60" s="5"/>
      <c r="VTG60" s="5"/>
      <c r="VTH60" s="5"/>
      <c r="VTI60" s="5"/>
      <c r="VTJ60" s="5"/>
      <c r="VTK60" s="5"/>
      <c r="VTL60" s="5"/>
      <c r="VTM60" s="5"/>
      <c r="VTN60" s="5"/>
      <c r="VTO60" s="5"/>
      <c r="VTP60" s="5"/>
      <c r="VTQ60" s="5"/>
      <c r="VTR60" s="5"/>
      <c r="VTS60" s="5"/>
      <c r="VTT60" s="5"/>
      <c r="VTU60" s="5"/>
      <c r="VTV60" s="5"/>
      <c r="VTW60" s="5"/>
      <c r="VTX60" s="5"/>
      <c r="VTY60" s="5"/>
      <c r="VTZ60" s="5"/>
      <c r="VUA60" s="5"/>
      <c r="VUB60" s="5"/>
      <c r="VUC60" s="5"/>
      <c r="VUD60" s="5"/>
      <c r="VUE60" s="5"/>
      <c r="VUF60" s="5"/>
      <c r="VUG60" s="5"/>
      <c r="VUH60" s="5"/>
      <c r="VUI60" s="5"/>
      <c r="VUJ60" s="5"/>
      <c r="VUK60" s="5"/>
      <c r="VUL60" s="5"/>
      <c r="VUM60" s="5"/>
      <c r="VUN60" s="5"/>
      <c r="VUO60" s="5"/>
      <c r="VUP60" s="5"/>
      <c r="VUQ60" s="5"/>
      <c r="VUR60" s="5"/>
      <c r="VUS60" s="5"/>
      <c r="VUT60" s="5"/>
      <c r="VUU60" s="5"/>
      <c r="VUV60" s="5"/>
      <c r="VUW60" s="5"/>
      <c r="VUX60" s="5"/>
      <c r="VUY60" s="5"/>
      <c r="VUZ60" s="5"/>
      <c r="VVA60" s="5"/>
      <c r="VVB60" s="5"/>
      <c r="VVC60" s="5"/>
      <c r="VVD60" s="5"/>
      <c r="VVE60" s="5"/>
      <c r="VVF60" s="5"/>
      <c r="VVG60" s="5"/>
      <c r="VVH60" s="5"/>
      <c r="VVI60" s="5"/>
      <c r="VVJ60" s="5"/>
      <c r="VVK60" s="5"/>
      <c r="VVL60" s="5"/>
      <c r="VVM60" s="5"/>
      <c r="VVN60" s="5"/>
      <c r="VVO60" s="5"/>
      <c r="VVP60" s="5"/>
      <c r="VVQ60" s="5"/>
      <c r="VVR60" s="5"/>
      <c r="VVS60" s="5"/>
      <c r="VVT60" s="5"/>
      <c r="VVU60" s="5"/>
      <c r="VVV60" s="5"/>
      <c r="VVW60" s="5"/>
      <c r="VVX60" s="5"/>
      <c r="VVY60" s="5"/>
      <c r="VVZ60" s="5"/>
      <c r="VWA60" s="5"/>
      <c r="VWB60" s="5"/>
      <c r="VWC60" s="5"/>
      <c r="VWD60" s="5"/>
      <c r="VWE60" s="5"/>
      <c r="VWF60" s="5"/>
      <c r="VWG60" s="5"/>
      <c r="VWH60" s="5"/>
      <c r="VWI60" s="5"/>
      <c r="VWJ60" s="5"/>
      <c r="VWK60" s="5"/>
      <c r="VWL60" s="5"/>
      <c r="VWM60" s="5"/>
      <c r="VWN60" s="5"/>
      <c r="VWO60" s="5"/>
      <c r="VWP60" s="5"/>
      <c r="VWQ60" s="5"/>
      <c r="VWR60" s="5"/>
      <c r="VWS60" s="5"/>
      <c r="VWT60" s="5"/>
      <c r="VWU60" s="5"/>
      <c r="VWV60" s="5"/>
      <c r="VWW60" s="5"/>
      <c r="VWX60" s="5"/>
      <c r="VWY60" s="5"/>
      <c r="VWZ60" s="5"/>
      <c r="VXA60" s="5"/>
      <c r="VXB60" s="5"/>
      <c r="VXC60" s="5"/>
      <c r="VXD60" s="5"/>
      <c r="VXE60" s="5"/>
      <c r="VXF60" s="5"/>
      <c r="VXG60" s="5"/>
      <c r="VXH60" s="5"/>
      <c r="VXI60" s="5"/>
      <c r="VXJ60" s="5"/>
      <c r="VXK60" s="5"/>
      <c r="VXL60" s="5"/>
      <c r="VXM60" s="5"/>
      <c r="VXN60" s="5"/>
      <c r="VXO60" s="5"/>
      <c r="VXP60" s="5"/>
      <c r="VXQ60" s="5"/>
      <c r="VXR60" s="5"/>
      <c r="VXS60" s="5"/>
      <c r="VXT60" s="5"/>
      <c r="VXU60" s="5"/>
      <c r="VXV60" s="5"/>
      <c r="VXW60" s="5"/>
      <c r="VXX60" s="5"/>
      <c r="VXY60" s="5"/>
      <c r="VXZ60" s="5"/>
      <c r="VYA60" s="5"/>
      <c r="VYB60" s="5"/>
      <c r="VYC60" s="5"/>
      <c r="VYD60" s="5"/>
      <c r="VYE60" s="5"/>
      <c r="VYF60" s="5"/>
      <c r="VYG60" s="5"/>
      <c r="VYH60" s="5"/>
      <c r="VYI60" s="5"/>
      <c r="VYJ60" s="5"/>
      <c r="VYK60" s="5"/>
      <c r="VYL60" s="5"/>
      <c r="VYM60" s="5"/>
      <c r="VYN60" s="5"/>
      <c r="VYO60" s="5"/>
      <c r="VYP60" s="5"/>
      <c r="VYQ60" s="5"/>
      <c r="VYR60" s="5"/>
      <c r="VYS60" s="5"/>
      <c r="VYT60" s="5"/>
      <c r="VYU60" s="5"/>
      <c r="VYV60" s="5"/>
      <c r="VYW60" s="5"/>
      <c r="VYX60" s="5"/>
      <c r="VYY60" s="5"/>
      <c r="VYZ60" s="5"/>
      <c r="VZA60" s="5"/>
      <c r="VZB60" s="5"/>
      <c r="VZC60" s="5"/>
      <c r="VZD60" s="5"/>
      <c r="VZE60" s="5"/>
      <c r="VZF60" s="5"/>
      <c r="VZG60" s="5"/>
      <c r="VZH60" s="5"/>
      <c r="VZI60" s="5"/>
      <c r="VZJ60" s="5"/>
      <c r="VZK60" s="5"/>
      <c r="VZL60" s="5"/>
      <c r="VZM60" s="5"/>
      <c r="VZN60" s="5"/>
      <c r="VZO60" s="5"/>
      <c r="VZP60" s="5"/>
      <c r="VZQ60" s="5"/>
      <c r="VZR60" s="5"/>
      <c r="VZS60" s="5"/>
      <c r="VZT60" s="5"/>
      <c r="VZU60" s="5"/>
      <c r="VZV60" s="5"/>
      <c r="VZW60" s="5"/>
      <c r="VZX60" s="5"/>
      <c r="VZY60" s="5"/>
      <c r="VZZ60" s="5"/>
      <c r="WAA60" s="5"/>
      <c r="WAB60" s="5"/>
      <c r="WAC60" s="5"/>
      <c r="WAD60" s="5"/>
      <c r="WAE60" s="5"/>
      <c r="WAF60" s="5"/>
      <c r="WAG60" s="5"/>
      <c r="WAH60" s="5"/>
      <c r="WAI60" s="5"/>
      <c r="WAJ60" s="5"/>
      <c r="WAK60" s="5"/>
      <c r="WAL60" s="5"/>
      <c r="WAM60" s="5"/>
      <c r="WAN60" s="5"/>
      <c r="WAO60" s="5"/>
      <c r="WAP60" s="5"/>
      <c r="WAQ60" s="5"/>
      <c r="WAR60" s="5"/>
      <c r="WAS60" s="5"/>
      <c r="WAT60" s="5"/>
      <c r="WAU60" s="5"/>
      <c r="WAV60" s="5"/>
      <c r="WAW60" s="5"/>
      <c r="WAX60" s="5"/>
      <c r="WAY60" s="5"/>
      <c r="WAZ60" s="5"/>
      <c r="WBA60" s="5"/>
      <c r="WBB60" s="5"/>
      <c r="WBC60" s="5"/>
      <c r="WBD60" s="5"/>
      <c r="WBE60" s="5"/>
      <c r="WBF60" s="5"/>
      <c r="WBG60" s="5"/>
      <c r="WBH60" s="5"/>
      <c r="WBI60" s="5"/>
      <c r="WBJ60" s="5"/>
      <c r="WBK60" s="5"/>
      <c r="WBL60" s="5"/>
      <c r="WBM60" s="5"/>
      <c r="WBN60" s="5"/>
      <c r="WBO60" s="5"/>
      <c r="WBP60" s="5"/>
      <c r="WBQ60" s="5"/>
      <c r="WBR60" s="5"/>
      <c r="WBS60" s="5"/>
      <c r="WBT60" s="5"/>
      <c r="WBU60" s="5"/>
      <c r="WBV60" s="5"/>
      <c r="WBW60" s="5"/>
      <c r="WBX60" s="5"/>
      <c r="WBY60" s="5"/>
      <c r="WBZ60" s="5"/>
      <c r="WCA60" s="5"/>
      <c r="WCB60" s="5"/>
      <c r="WCC60" s="5"/>
      <c r="WCD60" s="5"/>
      <c r="WCE60" s="5"/>
      <c r="WCF60" s="5"/>
      <c r="WCG60" s="5"/>
      <c r="WCH60" s="5"/>
      <c r="WCI60" s="5"/>
      <c r="WCJ60" s="5"/>
      <c r="WCK60" s="5"/>
      <c r="WCL60" s="5"/>
      <c r="WCM60" s="5"/>
      <c r="WCN60" s="5"/>
      <c r="WCO60" s="5"/>
      <c r="WCP60" s="5"/>
      <c r="WCQ60" s="5"/>
      <c r="WCR60" s="5"/>
      <c r="WCS60" s="5"/>
      <c r="WCT60" s="5"/>
      <c r="WCU60" s="5"/>
      <c r="WCV60" s="5"/>
      <c r="WCW60" s="5"/>
      <c r="WCX60" s="5"/>
      <c r="WCY60" s="5"/>
      <c r="WCZ60" s="5"/>
      <c r="WDA60" s="5"/>
      <c r="WDB60" s="5"/>
      <c r="WDC60" s="5"/>
      <c r="WDD60" s="5"/>
      <c r="WDE60" s="5"/>
      <c r="WDF60" s="5"/>
      <c r="WDG60" s="5"/>
      <c r="WDH60" s="5"/>
      <c r="WDI60" s="5"/>
      <c r="WDJ60" s="5"/>
      <c r="WDK60" s="5"/>
      <c r="WDL60" s="5"/>
      <c r="WDM60" s="5"/>
      <c r="WDN60" s="5"/>
      <c r="WDO60" s="5"/>
      <c r="WDP60" s="5"/>
      <c r="WDQ60" s="5"/>
      <c r="WDR60" s="5"/>
      <c r="WDS60" s="5"/>
      <c r="WDT60" s="5"/>
      <c r="WDU60" s="5"/>
      <c r="WDV60" s="5"/>
      <c r="WDW60" s="5"/>
      <c r="WDX60" s="5"/>
      <c r="WDY60" s="5"/>
      <c r="WDZ60" s="5"/>
      <c r="WEA60" s="5"/>
      <c r="WEB60" s="5"/>
      <c r="WEC60" s="5"/>
      <c r="WED60" s="5"/>
      <c r="WEE60" s="5"/>
      <c r="WEF60" s="5"/>
      <c r="WEG60" s="5"/>
      <c r="WEH60" s="5"/>
      <c r="WEI60" s="5"/>
      <c r="WEJ60" s="5"/>
      <c r="WEK60" s="5"/>
      <c r="WEL60" s="5"/>
      <c r="WEM60" s="5"/>
      <c r="WEN60" s="5"/>
      <c r="WEO60" s="5"/>
      <c r="WEP60" s="5"/>
      <c r="WEQ60" s="5"/>
      <c r="WER60" s="5"/>
      <c r="WES60" s="5"/>
      <c r="WET60" s="5"/>
      <c r="WEU60" s="5"/>
      <c r="WEV60" s="5"/>
      <c r="WEW60" s="5"/>
      <c r="WEX60" s="5"/>
      <c r="WEY60" s="5"/>
      <c r="WEZ60" s="5"/>
      <c r="WFA60" s="5"/>
      <c r="WFB60" s="5"/>
      <c r="WFC60" s="5"/>
      <c r="WFD60" s="5"/>
      <c r="WFE60" s="5"/>
      <c r="WFF60" s="5"/>
      <c r="WFG60" s="5"/>
      <c r="WFH60" s="5"/>
      <c r="WFI60" s="5"/>
      <c r="WFJ60" s="5"/>
      <c r="WFK60" s="5"/>
      <c r="WFL60" s="5"/>
      <c r="WFM60" s="5"/>
      <c r="WFN60" s="5"/>
      <c r="WFO60" s="5"/>
      <c r="WFP60" s="5"/>
      <c r="WFQ60" s="5"/>
      <c r="WFR60" s="5"/>
      <c r="WFS60" s="5"/>
      <c r="WFT60" s="5"/>
      <c r="WFU60" s="5"/>
      <c r="WFV60" s="5"/>
      <c r="WFW60" s="5"/>
      <c r="WFX60" s="5"/>
      <c r="WFY60" s="5"/>
      <c r="WFZ60" s="5"/>
      <c r="WGA60" s="5"/>
      <c r="WGB60" s="5"/>
      <c r="WGC60" s="5"/>
      <c r="WGD60" s="5"/>
      <c r="WGE60" s="5"/>
      <c r="WGF60" s="5"/>
      <c r="WGG60" s="5"/>
      <c r="WGH60" s="5"/>
      <c r="WGI60" s="5"/>
      <c r="WGJ60" s="5"/>
      <c r="WGK60" s="5"/>
      <c r="WGL60" s="5"/>
      <c r="WGM60" s="5"/>
      <c r="WGN60" s="5"/>
      <c r="WGO60" s="5"/>
      <c r="WGP60" s="5"/>
      <c r="WGQ60" s="5"/>
      <c r="WGR60" s="5"/>
      <c r="WGS60" s="5"/>
      <c r="WGT60" s="5"/>
      <c r="WGU60" s="5"/>
      <c r="WGV60" s="5"/>
      <c r="WGW60" s="5"/>
      <c r="WGX60" s="5"/>
      <c r="WGY60" s="5"/>
      <c r="WGZ60" s="5"/>
      <c r="WHA60" s="5"/>
      <c r="WHB60" s="5"/>
      <c r="WHC60" s="5"/>
      <c r="WHD60" s="5"/>
      <c r="WHE60" s="5"/>
      <c r="WHF60" s="5"/>
      <c r="WHG60" s="5"/>
      <c r="WHH60" s="5"/>
      <c r="WHI60" s="5"/>
      <c r="WHJ60" s="5"/>
      <c r="WHK60" s="5"/>
      <c r="WHL60" s="5"/>
      <c r="WHM60" s="5"/>
      <c r="WHN60" s="5"/>
      <c r="WHO60" s="5"/>
      <c r="WHP60" s="5"/>
      <c r="WHQ60" s="5"/>
      <c r="WHR60" s="5"/>
      <c r="WHS60" s="5"/>
      <c r="WHT60" s="5"/>
      <c r="WHU60" s="5"/>
      <c r="WHV60" s="5"/>
      <c r="WHW60" s="5"/>
      <c r="WHX60" s="5"/>
      <c r="WHY60" s="5"/>
      <c r="WHZ60" s="5"/>
      <c r="WIA60" s="5"/>
      <c r="WIB60" s="5"/>
      <c r="WIC60" s="5"/>
      <c r="WID60" s="5"/>
      <c r="WIE60" s="5"/>
      <c r="WIF60" s="5"/>
      <c r="WIG60" s="5"/>
      <c r="WIH60" s="5"/>
      <c r="WII60" s="5"/>
      <c r="WIJ60" s="5"/>
      <c r="WIK60" s="5"/>
      <c r="WIL60" s="5"/>
      <c r="WIM60" s="5"/>
      <c r="WIN60" s="5"/>
      <c r="WIO60" s="5"/>
      <c r="WIP60" s="5"/>
      <c r="WIQ60" s="5"/>
      <c r="WIR60" s="5"/>
      <c r="WIS60" s="5"/>
      <c r="WIT60" s="5"/>
      <c r="WIU60" s="5"/>
      <c r="WIV60" s="5"/>
      <c r="WIW60" s="5"/>
      <c r="WIX60" s="5"/>
      <c r="WIY60" s="5"/>
      <c r="WIZ60" s="5"/>
      <c r="WJA60" s="5"/>
      <c r="WJB60" s="5"/>
      <c r="WJC60" s="5"/>
      <c r="WJD60" s="5"/>
      <c r="WJE60" s="5"/>
      <c r="WJF60" s="5"/>
      <c r="WJG60" s="5"/>
      <c r="WJH60" s="5"/>
      <c r="WJI60" s="5"/>
      <c r="WJJ60" s="5"/>
      <c r="WJK60" s="5"/>
      <c r="WJL60" s="5"/>
      <c r="WJM60" s="5"/>
      <c r="WJN60" s="5"/>
      <c r="WJO60" s="5"/>
      <c r="WJP60" s="5"/>
      <c r="WJQ60" s="5"/>
      <c r="WJR60" s="5"/>
      <c r="WJS60" s="5"/>
      <c r="WJT60" s="5"/>
      <c r="WJU60" s="5"/>
      <c r="WJV60" s="5"/>
      <c r="WJW60" s="5"/>
      <c r="WJX60" s="5"/>
      <c r="WJY60" s="5"/>
      <c r="WJZ60" s="5"/>
      <c r="WKA60" s="5"/>
      <c r="WKB60" s="5"/>
      <c r="WKC60" s="5"/>
      <c r="WKD60" s="5"/>
      <c r="WKE60" s="5"/>
      <c r="WKF60" s="5"/>
      <c r="WKG60" s="5"/>
      <c r="WKH60" s="5"/>
      <c r="WKI60" s="5"/>
      <c r="WKJ60" s="5"/>
      <c r="WKK60" s="5"/>
      <c r="WKL60" s="5"/>
      <c r="WKM60" s="5"/>
      <c r="WKN60" s="5"/>
      <c r="WKO60" s="5"/>
      <c r="WKP60" s="5"/>
      <c r="WKQ60" s="5"/>
      <c r="WKR60" s="5"/>
      <c r="WKS60" s="5"/>
      <c r="WKT60" s="5"/>
      <c r="WKU60" s="5"/>
      <c r="WKV60" s="5"/>
      <c r="WKW60" s="5"/>
      <c r="WKX60" s="5"/>
      <c r="WKY60" s="5"/>
      <c r="WKZ60" s="5"/>
      <c r="WLA60" s="5"/>
      <c r="WLB60" s="5"/>
      <c r="WLC60" s="5"/>
      <c r="WLD60" s="5"/>
      <c r="WLE60" s="5"/>
      <c r="WLF60" s="5"/>
      <c r="WLG60" s="5"/>
      <c r="WLH60" s="5"/>
      <c r="WLI60" s="5"/>
      <c r="WLJ60" s="5"/>
      <c r="WLK60" s="5"/>
      <c r="WLL60" s="5"/>
      <c r="WLM60" s="5"/>
      <c r="WLN60" s="5"/>
      <c r="WLO60" s="5"/>
      <c r="WLP60" s="5"/>
      <c r="WLQ60" s="5"/>
      <c r="WLR60" s="5"/>
      <c r="WLS60" s="5"/>
      <c r="WLT60" s="5"/>
      <c r="WLU60" s="5"/>
      <c r="WLV60" s="5"/>
      <c r="WLW60" s="5"/>
      <c r="WLX60" s="5"/>
      <c r="WLY60" s="5"/>
      <c r="WLZ60" s="5"/>
      <c r="WMA60" s="5"/>
      <c r="WMB60" s="5"/>
      <c r="WMC60" s="5"/>
      <c r="WMD60" s="5"/>
      <c r="WME60" s="5"/>
      <c r="WMF60" s="5"/>
      <c r="WMG60" s="5"/>
      <c r="WMH60" s="5"/>
      <c r="WMI60" s="5"/>
      <c r="WMJ60" s="5"/>
      <c r="WMK60" s="5"/>
      <c r="WML60" s="5"/>
      <c r="WMM60" s="5"/>
      <c r="WMN60" s="5"/>
      <c r="WMO60" s="5"/>
      <c r="WMP60" s="5"/>
      <c r="WMQ60" s="5"/>
      <c r="WMR60" s="5"/>
      <c r="WMS60" s="5"/>
      <c r="WMT60" s="5"/>
      <c r="WMU60" s="5"/>
      <c r="WMV60" s="5"/>
      <c r="WMW60" s="5"/>
      <c r="WMX60" s="5"/>
      <c r="WMY60" s="5"/>
      <c r="WMZ60" s="5"/>
      <c r="WNA60" s="5"/>
      <c r="WNB60" s="5"/>
      <c r="WNC60" s="5"/>
      <c r="WND60" s="5"/>
      <c r="WNE60" s="5"/>
      <c r="WNF60" s="5"/>
      <c r="WNG60" s="5"/>
      <c r="WNH60" s="5"/>
      <c r="WNI60" s="5"/>
      <c r="WNJ60" s="5"/>
      <c r="WNK60" s="5"/>
      <c r="WNL60" s="5"/>
      <c r="WNM60" s="5"/>
      <c r="WNN60" s="5"/>
      <c r="WNO60" s="5"/>
      <c r="WNP60" s="5"/>
      <c r="WNQ60" s="5"/>
      <c r="WNR60" s="5"/>
      <c r="WNS60" s="5"/>
      <c r="WNT60" s="5"/>
      <c r="WNU60" s="5"/>
      <c r="WNV60" s="5"/>
      <c r="WNW60" s="5"/>
      <c r="WNX60" s="5"/>
      <c r="WNY60" s="5"/>
      <c r="WNZ60" s="5"/>
      <c r="WOA60" s="5"/>
      <c r="WOB60" s="5"/>
      <c r="WOC60" s="5"/>
      <c r="WOD60" s="5"/>
      <c r="WOE60" s="5"/>
      <c r="WOF60" s="5"/>
      <c r="WOG60" s="5"/>
      <c r="WOH60" s="5"/>
      <c r="WOI60" s="5"/>
      <c r="WOJ60" s="5"/>
      <c r="WOK60" s="5"/>
      <c r="WOL60" s="5"/>
      <c r="WOM60" s="5"/>
      <c r="WON60" s="5"/>
      <c r="WOO60" s="5"/>
      <c r="WOP60" s="5"/>
      <c r="WOQ60" s="5"/>
      <c r="WOR60" s="5"/>
      <c r="WOS60" s="5"/>
      <c r="WOT60" s="5"/>
      <c r="WOU60" s="5"/>
      <c r="WOV60" s="5"/>
      <c r="WOW60" s="5"/>
      <c r="WOX60" s="5"/>
      <c r="WOY60" s="5"/>
      <c r="WOZ60" s="5"/>
      <c r="WPA60" s="5"/>
      <c r="WPB60" s="5"/>
      <c r="WPC60" s="5"/>
      <c r="WPD60" s="5"/>
      <c r="WPE60" s="5"/>
      <c r="WPF60" s="5"/>
      <c r="WPG60" s="5"/>
      <c r="WPH60" s="5"/>
      <c r="WPI60" s="5"/>
      <c r="WPJ60" s="5"/>
      <c r="WPK60" s="5"/>
      <c r="WPL60" s="5"/>
      <c r="WPM60" s="5"/>
      <c r="WPN60" s="5"/>
      <c r="WPO60" s="5"/>
      <c r="WPP60" s="5"/>
      <c r="WPQ60" s="5"/>
      <c r="WPR60" s="5"/>
      <c r="WPS60" s="5"/>
      <c r="WPT60" s="5"/>
      <c r="WPU60" s="5"/>
      <c r="WPV60" s="5"/>
      <c r="WPW60" s="5"/>
      <c r="WPX60" s="5"/>
      <c r="WPY60" s="5"/>
      <c r="WPZ60" s="5"/>
      <c r="WQA60" s="5"/>
      <c r="WQB60" s="5"/>
      <c r="WQC60" s="5"/>
      <c r="WQD60" s="5"/>
      <c r="WQE60" s="5"/>
      <c r="WQF60" s="5"/>
      <c r="WQG60" s="5"/>
      <c r="WQH60" s="5"/>
      <c r="WQI60" s="5"/>
      <c r="WQJ60" s="5"/>
      <c r="WQK60" s="5"/>
      <c r="WQL60" s="5"/>
      <c r="WQM60" s="5"/>
      <c r="WQN60" s="5"/>
      <c r="WQO60" s="5"/>
      <c r="WQP60" s="5"/>
      <c r="WQQ60" s="5"/>
      <c r="WQR60" s="5"/>
      <c r="WQS60" s="5"/>
      <c r="WQT60" s="5"/>
      <c r="WQU60" s="5"/>
      <c r="WQV60" s="5"/>
      <c r="WQW60" s="5"/>
      <c r="WQX60" s="5"/>
      <c r="WQY60" s="5"/>
      <c r="WQZ60" s="5"/>
      <c r="WRA60" s="5"/>
      <c r="WRB60" s="5"/>
      <c r="WRC60" s="5"/>
      <c r="WRD60" s="5"/>
      <c r="WRE60" s="5"/>
      <c r="WRF60" s="5"/>
      <c r="WRG60" s="5"/>
      <c r="WRH60" s="5"/>
      <c r="WRI60" s="5"/>
      <c r="WRJ60" s="5"/>
      <c r="WRK60" s="5"/>
      <c r="WRL60" s="5"/>
      <c r="WRM60" s="5"/>
      <c r="WRN60" s="5"/>
      <c r="WRO60" s="5"/>
      <c r="WRP60" s="5"/>
      <c r="WRQ60" s="5"/>
      <c r="WRR60" s="5"/>
      <c r="WRS60" s="5"/>
      <c r="WRT60" s="5"/>
      <c r="WRU60" s="5"/>
      <c r="WRV60" s="5"/>
      <c r="WRW60" s="5"/>
      <c r="WRX60" s="5"/>
      <c r="WRY60" s="5"/>
      <c r="WRZ60" s="5"/>
      <c r="WSA60" s="5"/>
      <c r="WSB60" s="5"/>
      <c r="WSC60" s="5"/>
      <c r="WSD60" s="5"/>
      <c r="WSE60" s="5"/>
      <c r="WSF60" s="5"/>
      <c r="WSG60" s="5"/>
      <c r="WSH60" s="5"/>
      <c r="WSI60" s="5"/>
      <c r="WSJ60" s="5"/>
      <c r="WSK60" s="5"/>
      <c r="WSL60" s="5"/>
      <c r="WSM60" s="5"/>
      <c r="WSN60" s="5"/>
      <c r="WSO60" s="5"/>
      <c r="WSP60" s="5"/>
      <c r="WSQ60" s="5"/>
      <c r="WSR60" s="5"/>
      <c r="WSS60" s="5"/>
      <c r="WST60" s="5"/>
      <c r="WSU60" s="5"/>
      <c r="WSV60" s="5"/>
      <c r="WSW60" s="5"/>
      <c r="WSX60" s="5"/>
      <c r="WSY60" s="5"/>
      <c r="WSZ60" s="5"/>
      <c r="WTA60" s="5"/>
      <c r="WTB60" s="5"/>
      <c r="WTC60" s="5"/>
      <c r="WTD60" s="5"/>
      <c r="WTE60" s="5"/>
      <c r="WTF60" s="5"/>
      <c r="WTG60" s="5"/>
      <c r="WTH60" s="5"/>
      <c r="WTI60" s="5"/>
      <c r="WTJ60" s="5"/>
      <c r="WTK60" s="5"/>
      <c r="WTL60" s="5"/>
      <c r="WTM60" s="5"/>
      <c r="WTN60" s="5"/>
      <c r="WTO60" s="5"/>
      <c r="WTP60" s="5"/>
      <c r="WTQ60" s="5"/>
      <c r="WTR60" s="5"/>
      <c r="WTS60" s="5"/>
      <c r="WTT60" s="5"/>
      <c r="WTU60" s="5"/>
      <c r="WTV60" s="5"/>
      <c r="WTW60" s="5"/>
      <c r="WTX60" s="5"/>
      <c r="WTY60" s="5"/>
      <c r="WTZ60" s="5"/>
      <c r="WUA60" s="5"/>
      <c r="WUB60" s="5"/>
      <c r="WUC60" s="5"/>
      <c r="WUD60" s="5"/>
      <c r="WUE60" s="5"/>
      <c r="WUF60" s="5"/>
      <c r="WUG60" s="5"/>
      <c r="WUH60" s="5"/>
      <c r="WUI60" s="5"/>
      <c r="WUJ60" s="5"/>
      <c r="WUK60" s="5"/>
      <c r="WUL60" s="5"/>
      <c r="WUM60" s="5"/>
      <c r="WUN60" s="5"/>
      <c r="WUO60" s="5"/>
      <c r="WUP60" s="5"/>
      <c r="WUQ60" s="5"/>
      <c r="WUR60" s="5"/>
      <c r="WUS60" s="5"/>
      <c r="WUT60" s="5"/>
      <c r="WUU60" s="5"/>
      <c r="WUV60" s="5"/>
      <c r="WUW60" s="5"/>
      <c r="WUX60" s="5"/>
      <c r="WUY60" s="5"/>
      <c r="WUZ60" s="5"/>
      <c r="WVA60" s="5"/>
      <c r="WVB60" s="5"/>
      <c r="WVC60" s="5"/>
      <c r="WVD60" s="5"/>
      <c r="WVE60" s="5"/>
      <c r="WVF60" s="5"/>
      <c r="WVG60" s="5"/>
      <c r="WVH60" s="5"/>
      <c r="WVI60" s="5"/>
      <c r="WVJ60" s="5"/>
      <c r="WVK60" s="5"/>
      <c r="WVL60" s="5"/>
      <c r="WVM60" s="5"/>
      <c r="WVN60" s="5"/>
      <c r="WVO60" s="5"/>
      <c r="WVP60" s="5"/>
      <c r="WVQ60" s="5"/>
      <c r="WVR60" s="5"/>
      <c r="WVS60" s="5"/>
      <c r="WVT60" s="5"/>
      <c r="WVU60" s="5"/>
      <c r="WVV60" s="5"/>
      <c r="WVW60" s="5"/>
      <c r="WVX60" s="5"/>
      <c r="WVY60" s="5"/>
      <c r="WVZ60" s="5"/>
      <c r="WWA60" s="5"/>
      <c r="WWB60" s="5"/>
      <c r="WWC60" s="5"/>
      <c r="WWD60" s="5"/>
      <c r="WWE60" s="5"/>
      <c r="WWF60" s="5"/>
      <c r="WWG60" s="5"/>
      <c r="WWH60" s="5"/>
      <c r="WWI60" s="5"/>
      <c r="WWJ60" s="5"/>
      <c r="WWK60" s="5"/>
      <c r="WWL60" s="5"/>
      <c r="WWM60" s="5"/>
      <c r="WWN60" s="5"/>
      <c r="WWO60" s="5"/>
      <c r="WWP60" s="5"/>
      <c r="WWQ60" s="5"/>
      <c r="WWR60" s="5"/>
      <c r="WWS60" s="5"/>
      <c r="WWT60" s="5"/>
      <c r="WWU60" s="5"/>
      <c r="WWV60" s="5"/>
      <c r="WWW60" s="5"/>
      <c r="WWX60" s="5"/>
      <c r="WWY60" s="5"/>
      <c r="WWZ60" s="5"/>
      <c r="WXA60" s="5"/>
      <c r="WXB60" s="5"/>
      <c r="WXC60" s="5"/>
      <c r="WXD60" s="5"/>
      <c r="WXE60" s="5"/>
      <c r="WXF60" s="5"/>
      <c r="WXG60" s="5"/>
      <c r="WXH60" s="5"/>
      <c r="WXI60" s="5"/>
      <c r="WXJ60" s="5"/>
      <c r="WXK60" s="4"/>
      <c r="WXL60" s="4"/>
      <c r="WXM60" s="4"/>
      <c r="WXN60" s="4"/>
      <c r="WXO60" s="4"/>
      <c r="WXP60" s="4"/>
      <c r="WXQ60" s="4"/>
      <c r="WXR60" s="4"/>
      <c r="WXS60" s="4"/>
      <c r="WXT60" s="4"/>
      <c r="WXU60" s="4"/>
      <c r="WXV60" s="4"/>
      <c r="WXW60" s="4"/>
      <c r="WXX60" s="4"/>
      <c r="WXY60" s="4"/>
      <c r="WXZ60" s="4"/>
      <c r="WYA60" s="4"/>
      <c r="WYB60" s="4"/>
      <c r="WYC60" s="4"/>
      <c r="WYD60" s="4"/>
      <c r="WYE60" s="4"/>
      <c r="WYF60" s="4"/>
      <c r="WYG60" s="4"/>
      <c r="WYH60" s="4"/>
      <c r="WYI60" s="4"/>
      <c r="WYJ60" s="4"/>
      <c r="WYK60" s="4"/>
      <c r="WYL60" s="4"/>
      <c r="WYM60" s="4"/>
      <c r="WYN60" s="4"/>
      <c r="WYO60" s="4"/>
      <c r="WYP60" s="4"/>
      <c r="WYQ60" s="4"/>
      <c r="WYR60" s="4"/>
      <c r="WYS60" s="4"/>
      <c r="WYT60" s="4"/>
      <c r="WYU60" s="4"/>
      <c r="WYV60" s="4"/>
      <c r="WYW60" s="4"/>
      <c r="WYX60" s="4"/>
      <c r="WYY60" s="4"/>
      <c r="WYZ60" s="4"/>
      <c r="WZA60" s="4"/>
      <c r="WZB60" s="4"/>
      <c r="WZC60" s="4"/>
      <c r="WZD60" s="4"/>
      <c r="WZE60" s="4"/>
      <c r="WZF60" s="4"/>
      <c r="WZG60" s="4"/>
      <c r="WZH60" s="4"/>
      <c r="WZI60" s="4"/>
      <c r="WZJ60" s="4"/>
      <c r="WZK60" s="4"/>
      <c r="WZL60" s="4"/>
      <c r="WZM60" s="4"/>
      <c r="WZN60" s="4"/>
      <c r="WZO60" s="4"/>
      <c r="WZP60" s="4"/>
      <c r="WZQ60" s="4"/>
      <c r="WZR60" s="4"/>
      <c r="WZS60" s="4"/>
      <c r="WZT60" s="4"/>
      <c r="WZU60" s="4"/>
      <c r="WZV60" s="4"/>
      <c r="WZW60" s="4"/>
      <c r="WZX60" s="4"/>
      <c r="WZY60" s="4"/>
      <c r="WZZ60" s="4"/>
      <c r="XAA60" s="4"/>
      <c r="XAB60" s="4"/>
      <c r="XAC60" s="4"/>
      <c r="XAD60" s="4"/>
      <c r="XAE60" s="4"/>
      <c r="XAF60" s="4"/>
      <c r="XAG60" s="4"/>
      <c r="XAH60" s="4"/>
      <c r="XAI60" s="4"/>
      <c r="XAJ60" s="4"/>
      <c r="XAK60" s="4"/>
      <c r="XAL60" s="4"/>
      <c r="XAM60" s="4"/>
      <c r="XAN60" s="4"/>
      <c r="XAO60" s="4"/>
      <c r="XAP60" s="4"/>
      <c r="XAQ60" s="4"/>
      <c r="XAR60" s="4"/>
      <c r="XAS60" s="4"/>
      <c r="XAT60" s="4"/>
      <c r="XAU60" s="4"/>
      <c r="XAV60" s="4"/>
      <c r="XAW60" s="4"/>
      <c r="XAX60" s="4"/>
      <c r="XAY60" s="4"/>
      <c r="XAZ60" s="4"/>
      <c r="XBA60" s="4"/>
      <c r="XBB60" s="4"/>
      <c r="XBC60" s="4"/>
      <c r="XBD60" s="4"/>
      <c r="XBE60" s="4"/>
      <c r="XBF60" s="4"/>
      <c r="XBG60" s="4"/>
      <c r="XBH60" s="4"/>
      <c r="XBI60" s="4"/>
      <c r="XBJ60" s="4"/>
      <c r="XBK60" s="4"/>
      <c r="XBL60" s="4"/>
      <c r="XBM60" s="4"/>
      <c r="XBN60" s="4"/>
      <c r="XBO60" s="4"/>
      <c r="XBP60" s="4"/>
      <c r="XBQ60" s="4"/>
      <c r="XBR60" s="4"/>
      <c r="XBS60" s="4"/>
      <c r="XBT60" s="4"/>
      <c r="XBU60" s="4"/>
      <c r="XBV60" s="4"/>
      <c r="XBW60" s="4"/>
      <c r="XBX60" s="4"/>
      <c r="XBY60" s="4"/>
      <c r="XBZ60" s="4"/>
      <c r="XCA60" s="4"/>
      <c r="XCB60" s="4"/>
      <c r="XCC60" s="4"/>
      <c r="XCD60" s="4"/>
      <c r="XCE60" s="4"/>
      <c r="XCF60" s="4"/>
      <c r="XCG60" s="4"/>
      <c r="XCH60" s="4"/>
      <c r="XCI60" s="4"/>
      <c r="XCJ60" s="4"/>
      <c r="XCK60" s="4"/>
      <c r="XCL60" s="4"/>
      <c r="XCM60" s="4"/>
      <c r="XCN60" s="4"/>
      <c r="XCO60" s="4"/>
      <c r="XCP60" s="4"/>
      <c r="XCQ60" s="4"/>
      <c r="XCR60" s="4"/>
      <c r="XCS60" s="4"/>
      <c r="XCT60" s="4"/>
      <c r="XCU60" s="4"/>
      <c r="XCV60" s="4"/>
      <c r="XCW60" s="4"/>
      <c r="XCX60" s="4"/>
      <c r="XCY60" s="4"/>
      <c r="XCZ60" s="4"/>
      <c r="XDA60" s="4"/>
      <c r="XDB60" s="4"/>
      <c r="XDC60" s="4"/>
      <c r="XDD60" s="4"/>
      <c r="XDE60" s="4"/>
      <c r="XDF60" s="4"/>
      <c r="XDG60" s="4"/>
      <c r="XDH60" s="4"/>
      <c r="XDI60" s="4"/>
      <c r="XDJ60" s="4"/>
      <c r="XDK60" s="4"/>
      <c r="XDL60" s="4"/>
      <c r="XDM60" s="4"/>
      <c r="XDN60" s="4"/>
      <c r="XDO60" s="4"/>
      <c r="XDP60" s="4"/>
      <c r="XDQ60" s="4"/>
      <c r="XDR60" s="4"/>
      <c r="XDS60" s="4"/>
      <c r="XDT60" s="4"/>
      <c r="XDU60" s="4"/>
      <c r="XDV60" s="4"/>
      <c r="XDW60" s="4"/>
      <c r="XDX60" s="4"/>
      <c r="XDY60" s="4"/>
      <c r="XDZ60" s="4"/>
      <c r="XEA60" s="4"/>
      <c r="XEB60" s="4"/>
      <c r="XEC60" s="4"/>
      <c r="XED60" s="4"/>
      <c r="XEE60" s="4"/>
      <c r="XEF60" s="4"/>
      <c r="XEG60" s="4"/>
      <c r="XEH60" s="4"/>
      <c r="XEI60" s="4"/>
      <c r="XEJ60" s="4"/>
      <c r="XEK60" s="4"/>
      <c r="XEL60" s="4"/>
      <c r="XEM60" s="4"/>
      <c r="XEN60" s="4"/>
      <c r="XEO60" s="4"/>
      <c r="XEP60" s="4"/>
      <c r="XEQ60" s="4"/>
      <c r="XER60" s="4"/>
      <c r="XES60" s="4"/>
      <c r="XET60" s="4"/>
      <c r="XEU60" s="4"/>
    </row>
    <row r="61" s="3" customFormat="1" ht="16.2" customHeight="1" spans="1:9">
      <c r="A61" s="17">
        <v>58</v>
      </c>
      <c r="B61" s="20" t="s">
        <v>67</v>
      </c>
      <c r="C61" s="19">
        <v>2</v>
      </c>
      <c r="D61" s="20">
        <f t="shared" si="0"/>
        <v>1145.28</v>
      </c>
      <c r="E61" s="20">
        <f t="shared" si="1"/>
        <v>50.1</v>
      </c>
      <c r="F61" s="20">
        <f t="shared" si="8"/>
        <v>536.86</v>
      </c>
      <c r="G61" s="19">
        <f t="shared" ref="G61:G64" si="9">C61*3.58</f>
        <v>7.16</v>
      </c>
      <c r="H61" s="20">
        <f t="shared" si="3"/>
        <v>1739.4</v>
      </c>
      <c r="I61" s="23"/>
    </row>
    <row r="62" s="4" customFormat="1" ht="16.2" customHeight="1" spans="1:9">
      <c r="A62" s="17">
        <v>59</v>
      </c>
      <c r="B62" s="18" t="s">
        <v>68</v>
      </c>
      <c r="C62" s="19">
        <v>2</v>
      </c>
      <c r="D62" s="20">
        <f t="shared" si="0"/>
        <v>1145.28</v>
      </c>
      <c r="E62" s="20">
        <f t="shared" si="1"/>
        <v>50.1</v>
      </c>
      <c r="F62" s="20">
        <f t="shared" si="8"/>
        <v>536.86</v>
      </c>
      <c r="G62" s="19">
        <f>C62*7.16</f>
        <v>14.32</v>
      </c>
      <c r="H62" s="20">
        <f t="shared" si="3"/>
        <v>1746.56</v>
      </c>
      <c r="I62" s="23"/>
    </row>
    <row r="63" s="4" customFormat="1" ht="16.2" customHeight="1" spans="1:9">
      <c r="A63" s="17">
        <v>60</v>
      </c>
      <c r="B63" s="20" t="s">
        <v>69</v>
      </c>
      <c r="C63" s="18">
        <v>4</v>
      </c>
      <c r="D63" s="20">
        <f t="shared" si="0"/>
        <v>2290.56</v>
      </c>
      <c r="E63" s="20">
        <f t="shared" si="1"/>
        <v>100.2</v>
      </c>
      <c r="F63" s="20">
        <f t="shared" si="8"/>
        <v>1073.72</v>
      </c>
      <c r="G63" s="19">
        <f t="shared" si="9"/>
        <v>14.32</v>
      </c>
      <c r="H63" s="20">
        <f t="shared" si="3"/>
        <v>3478.8</v>
      </c>
      <c r="I63" s="23"/>
    </row>
    <row r="64" s="4" customFormat="1" ht="16.2" customHeight="1" spans="1:9">
      <c r="A64" s="17">
        <v>61</v>
      </c>
      <c r="B64" s="20" t="s">
        <v>70</v>
      </c>
      <c r="C64" s="18">
        <v>7</v>
      </c>
      <c r="D64" s="20">
        <f t="shared" si="0"/>
        <v>4008.48</v>
      </c>
      <c r="E64" s="20">
        <f t="shared" si="1"/>
        <v>175.35</v>
      </c>
      <c r="F64" s="20">
        <f t="shared" si="8"/>
        <v>1879.01</v>
      </c>
      <c r="G64" s="19">
        <f t="shared" si="9"/>
        <v>25.06</v>
      </c>
      <c r="H64" s="20">
        <f t="shared" si="3"/>
        <v>6087.9</v>
      </c>
      <c r="I64" s="23"/>
    </row>
    <row r="65" s="4" customFormat="1" ht="16.2" customHeight="1" spans="1:9">
      <c r="A65" s="17">
        <v>62</v>
      </c>
      <c r="B65" s="20" t="s">
        <v>71</v>
      </c>
      <c r="C65" s="18">
        <v>1</v>
      </c>
      <c r="D65" s="20">
        <f t="shared" si="0"/>
        <v>572.64</v>
      </c>
      <c r="E65" s="20">
        <f t="shared" si="1"/>
        <v>25.05</v>
      </c>
      <c r="F65" s="20">
        <f t="shared" si="8"/>
        <v>268.43</v>
      </c>
      <c r="G65" s="19">
        <f>C65*7.16</f>
        <v>7.16</v>
      </c>
      <c r="H65" s="20">
        <f t="shared" si="3"/>
        <v>873.28</v>
      </c>
      <c r="I65" s="23"/>
    </row>
    <row r="66" s="4" customFormat="1" ht="16.2" customHeight="1" spans="1:9">
      <c r="A66" s="17">
        <v>63</v>
      </c>
      <c r="B66" s="20" t="s">
        <v>72</v>
      </c>
      <c r="C66" s="20">
        <v>3</v>
      </c>
      <c r="D66" s="20">
        <f t="shared" si="0"/>
        <v>1717.92</v>
      </c>
      <c r="E66" s="20">
        <f t="shared" si="1"/>
        <v>75.15</v>
      </c>
      <c r="F66" s="20">
        <f t="shared" si="8"/>
        <v>805.29</v>
      </c>
      <c r="G66" s="19">
        <f>7.16*C66</f>
        <v>21.48</v>
      </c>
      <c r="H66" s="20">
        <f t="shared" si="3"/>
        <v>2619.84</v>
      </c>
      <c r="I66" s="23"/>
    </row>
    <row r="67" s="4" customFormat="1" ht="16.2" customHeight="1" spans="1:9">
      <c r="A67" s="17">
        <v>64</v>
      </c>
      <c r="B67" s="19" t="s">
        <v>73</v>
      </c>
      <c r="C67" s="19">
        <v>3</v>
      </c>
      <c r="D67" s="20">
        <f t="shared" si="0"/>
        <v>1717.92</v>
      </c>
      <c r="E67" s="20">
        <f t="shared" si="1"/>
        <v>75.15</v>
      </c>
      <c r="F67" s="20">
        <f t="shared" si="8"/>
        <v>805.29</v>
      </c>
      <c r="G67" s="19">
        <f t="shared" ref="G67:G71" si="10">C67*3.58</f>
        <v>10.74</v>
      </c>
      <c r="H67" s="20">
        <f t="shared" si="3"/>
        <v>2609.1</v>
      </c>
      <c r="I67" s="23"/>
    </row>
    <row r="68" s="4" customFormat="1" ht="16.2" customHeight="1" spans="1:9">
      <c r="A68" s="17">
        <v>65</v>
      </c>
      <c r="B68" s="20" t="s">
        <v>74</v>
      </c>
      <c r="C68" s="19">
        <v>6</v>
      </c>
      <c r="D68" s="20">
        <f t="shared" ref="D68:D114" si="11">572.64*C68</f>
        <v>3435.84</v>
      </c>
      <c r="E68" s="20">
        <f t="shared" ref="E68:E114" si="12">25.05*C68</f>
        <v>150.3</v>
      </c>
      <c r="F68" s="20">
        <f t="shared" si="8"/>
        <v>1610.58</v>
      </c>
      <c r="G68" s="19">
        <f t="shared" si="10"/>
        <v>21.48</v>
      </c>
      <c r="H68" s="20">
        <f t="shared" ref="H68:H114" si="13">D68+E68+F68+G68</f>
        <v>5218.2</v>
      </c>
      <c r="I68" s="23"/>
    </row>
    <row r="69" s="4" customFormat="1" ht="16.2" customHeight="1" spans="1:9">
      <c r="A69" s="17">
        <v>66</v>
      </c>
      <c r="B69" s="18" t="s">
        <v>75</v>
      </c>
      <c r="C69" s="19">
        <v>4</v>
      </c>
      <c r="D69" s="20">
        <f t="shared" si="11"/>
        <v>2290.56</v>
      </c>
      <c r="E69" s="20">
        <f t="shared" si="12"/>
        <v>100.2</v>
      </c>
      <c r="F69" s="20">
        <f t="shared" si="8"/>
        <v>1073.72</v>
      </c>
      <c r="G69" s="19">
        <f>C69*12.53</f>
        <v>50.12</v>
      </c>
      <c r="H69" s="20">
        <f t="shared" si="13"/>
        <v>3514.6</v>
      </c>
      <c r="I69" s="23"/>
    </row>
    <row r="70" s="4" customFormat="1" ht="16.2" customHeight="1" spans="1:9">
      <c r="A70" s="17">
        <v>67</v>
      </c>
      <c r="B70" s="18" t="s">
        <v>76</v>
      </c>
      <c r="C70" s="19">
        <v>9</v>
      </c>
      <c r="D70" s="20">
        <f t="shared" si="11"/>
        <v>5153.76</v>
      </c>
      <c r="E70" s="20">
        <f t="shared" si="12"/>
        <v>225.45</v>
      </c>
      <c r="F70" s="20">
        <f t="shared" si="8"/>
        <v>2415.87</v>
      </c>
      <c r="G70" s="19">
        <f t="shared" si="10"/>
        <v>32.22</v>
      </c>
      <c r="H70" s="20">
        <f t="shared" si="13"/>
        <v>7827.3</v>
      </c>
      <c r="I70" s="23"/>
    </row>
    <row r="71" s="4" customFormat="1" ht="16.2" customHeight="1" spans="1:9">
      <c r="A71" s="17">
        <v>68</v>
      </c>
      <c r="B71" s="18" t="s">
        <v>77</v>
      </c>
      <c r="C71" s="19">
        <v>12</v>
      </c>
      <c r="D71" s="20">
        <f t="shared" si="11"/>
        <v>6871.68</v>
      </c>
      <c r="E71" s="20">
        <f t="shared" si="12"/>
        <v>300.6</v>
      </c>
      <c r="F71" s="20">
        <f t="shared" si="8"/>
        <v>3221.16</v>
      </c>
      <c r="G71" s="19">
        <f t="shared" si="10"/>
        <v>42.96</v>
      </c>
      <c r="H71" s="20">
        <f t="shared" si="13"/>
        <v>10436.4</v>
      </c>
      <c r="I71" s="23"/>
    </row>
    <row r="72" s="7" customFormat="1" ht="16.2" customHeight="1" spans="1:8">
      <c r="A72" s="17">
        <v>69</v>
      </c>
      <c r="B72" s="18" t="s">
        <v>78</v>
      </c>
      <c r="C72" s="19">
        <v>12</v>
      </c>
      <c r="D72" s="20">
        <f t="shared" si="11"/>
        <v>6871.68</v>
      </c>
      <c r="E72" s="20">
        <f t="shared" si="12"/>
        <v>300.6</v>
      </c>
      <c r="F72" s="20">
        <f t="shared" si="8"/>
        <v>3221.16</v>
      </c>
      <c r="G72" s="19">
        <f>7.16*C72</f>
        <v>85.92</v>
      </c>
      <c r="H72" s="20">
        <f t="shared" si="13"/>
        <v>10479.36</v>
      </c>
    </row>
    <row r="73" s="2" customFormat="1" ht="16.2" customHeight="1" spans="1:9">
      <c r="A73" s="17">
        <v>70</v>
      </c>
      <c r="B73" s="20" t="s">
        <v>79</v>
      </c>
      <c r="C73" s="19">
        <v>2</v>
      </c>
      <c r="D73" s="20">
        <f t="shared" si="11"/>
        <v>1145.28</v>
      </c>
      <c r="E73" s="20">
        <f t="shared" si="12"/>
        <v>50.1</v>
      </c>
      <c r="F73" s="20">
        <f t="shared" si="8"/>
        <v>536.86</v>
      </c>
      <c r="G73" s="19">
        <f t="shared" ref="G73:G79" si="14">C73*3.58</f>
        <v>7.16</v>
      </c>
      <c r="H73" s="20">
        <f t="shared" si="13"/>
        <v>1739.4</v>
      </c>
      <c r="I73" s="23"/>
    </row>
    <row r="74" s="6" customFormat="1" ht="16.2" customHeight="1" spans="1:9">
      <c r="A74" s="17">
        <v>71</v>
      </c>
      <c r="B74" s="20" t="s">
        <v>80</v>
      </c>
      <c r="C74" s="19">
        <v>3</v>
      </c>
      <c r="D74" s="20">
        <f t="shared" si="11"/>
        <v>1717.92</v>
      </c>
      <c r="E74" s="20">
        <f t="shared" si="12"/>
        <v>75.15</v>
      </c>
      <c r="F74" s="20">
        <f t="shared" si="8"/>
        <v>805.29</v>
      </c>
      <c r="G74" s="19">
        <f>C74*10.74</f>
        <v>32.22</v>
      </c>
      <c r="H74" s="20">
        <f t="shared" si="13"/>
        <v>2630.58</v>
      </c>
      <c r="I74" s="23"/>
    </row>
    <row r="75" s="3" customFormat="1" ht="16.2" customHeight="1" spans="1:9">
      <c r="A75" s="17">
        <v>72</v>
      </c>
      <c r="B75" s="20" t="s">
        <v>81</v>
      </c>
      <c r="C75" s="19">
        <v>2</v>
      </c>
      <c r="D75" s="20">
        <f t="shared" si="11"/>
        <v>1145.28</v>
      </c>
      <c r="E75" s="20">
        <f t="shared" si="12"/>
        <v>50.1</v>
      </c>
      <c r="F75" s="20">
        <f t="shared" si="8"/>
        <v>536.86</v>
      </c>
      <c r="G75" s="19">
        <f t="shared" si="14"/>
        <v>7.16</v>
      </c>
      <c r="H75" s="20">
        <f t="shared" si="13"/>
        <v>1739.4</v>
      </c>
      <c r="I75" s="23"/>
    </row>
    <row r="76" s="3" customFormat="1" ht="16.2" customHeight="1" spans="1:9">
      <c r="A76" s="17">
        <v>73</v>
      </c>
      <c r="B76" s="21" t="s">
        <v>82</v>
      </c>
      <c r="C76" s="19">
        <v>3</v>
      </c>
      <c r="D76" s="20">
        <f t="shared" si="11"/>
        <v>1717.92</v>
      </c>
      <c r="E76" s="20">
        <f t="shared" si="12"/>
        <v>75.15</v>
      </c>
      <c r="F76" s="20">
        <f t="shared" si="8"/>
        <v>805.29</v>
      </c>
      <c r="G76" s="19">
        <f t="shared" si="14"/>
        <v>10.74</v>
      </c>
      <c r="H76" s="20">
        <f t="shared" si="13"/>
        <v>2609.1</v>
      </c>
      <c r="I76" s="23"/>
    </row>
    <row r="77" s="3" customFormat="1" ht="16.2" customHeight="1" spans="1:9">
      <c r="A77" s="17">
        <v>74</v>
      </c>
      <c r="B77" s="18" t="s">
        <v>83</v>
      </c>
      <c r="C77" s="19">
        <v>3</v>
      </c>
      <c r="D77" s="20">
        <f t="shared" si="11"/>
        <v>1717.92</v>
      </c>
      <c r="E77" s="20">
        <f t="shared" si="12"/>
        <v>75.15</v>
      </c>
      <c r="F77" s="20">
        <f t="shared" si="8"/>
        <v>805.29</v>
      </c>
      <c r="G77" s="19">
        <f t="shared" si="14"/>
        <v>10.74</v>
      </c>
      <c r="H77" s="20">
        <f t="shared" si="13"/>
        <v>2609.1</v>
      </c>
      <c r="I77" s="23"/>
    </row>
    <row r="78" s="2" customFormat="1" ht="16.2" customHeight="1" spans="1:9">
      <c r="A78" s="17">
        <v>75</v>
      </c>
      <c r="B78" s="18" t="s">
        <v>84</v>
      </c>
      <c r="C78" s="19">
        <v>2</v>
      </c>
      <c r="D78" s="20">
        <f t="shared" si="11"/>
        <v>1145.28</v>
      </c>
      <c r="E78" s="20">
        <f t="shared" si="12"/>
        <v>50.1</v>
      </c>
      <c r="F78" s="20">
        <f t="shared" si="8"/>
        <v>536.86</v>
      </c>
      <c r="G78" s="19">
        <f t="shared" si="14"/>
        <v>7.16</v>
      </c>
      <c r="H78" s="20">
        <f t="shared" si="13"/>
        <v>1739.4</v>
      </c>
      <c r="I78" s="23"/>
    </row>
    <row r="79" s="3" customFormat="1" ht="16.2" customHeight="1" spans="1:9">
      <c r="A79" s="17">
        <v>76</v>
      </c>
      <c r="B79" s="21" t="s">
        <v>85</v>
      </c>
      <c r="C79" s="19">
        <v>1</v>
      </c>
      <c r="D79" s="20">
        <f t="shared" si="11"/>
        <v>572.64</v>
      </c>
      <c r="E79" s="20">
        <f t="shared" si="12"/>
        <v>25.05</v>
      </c>
      <c r="F79" s="20">
        <f t="shared" si="8"/>
        <v>268.43</v>
      </c>
      <c r="G79" s="19">
        <f t="shared" si="14"/>
        <v>3.58</v>
      </c>
      <c r="H79" s="20">
        <f t="shared" si="13"/>
        <v>869.7</v>
      </c>
      <c r="I79" s="23"/>
    </row>
    <row r="80" s="3" customFormat="1" ht="16.2" customHeight="1" spans="1:9">
      <c r="A80" s="17">
        <v>77</v>
      </c>
      <c r="B80" s="21" t="s">
        <v>86</v>
      </c>
      <c r="C80" s="19">
        <v>1</v>
      </c>
      <c r="D80" s="20">
        <f t="shared" si="11"/>
        <v>572.64</v>
      </c>
      <c r="E80" s="20">
        <f t="shared" si="12"/>
        <v>25.05</v>
      </c>
      <c r="F80" s="20">
        <f t="shared" si="8"/>
        <v>268.43</v>
      </c>
      <c r="G80" s="19">
        <f>C80*10.74</f>
        <v>10.74</v>
      </c>
      <c r="H80" s="20">
        <f t="shared" si="13"/>
        <v>876.86</v>
      </c>
      <c r="I80" s="23"/>
    </row>
    <row r="81" s="3" customFormat="1" ht="16.2" customHeight="1" spans="1:9">
      <c r="A81" s="17">
        <v>78</v>
      </c>
      <c r="B81" s="22" t="s">
        <v>87</v>
      </c>
      <c r="C81" s="19">
        <v>1</v>
      </c>
      <c r="D81" s="20">
        <f t="shared" si="11"/>
        <v>572.64</v>
      </c>
      <c r="E81" s="20">
        <f t="shared" si="12"/>
        <v>25.05</v>
      </c>
      <c r="F81" s="20">
        <f t="shared" si="8"/>
        <v>268.43</v>
      </c>
      <c r="G81" s="19">
        <f t="shared" ref="G81:G84" si="15">C81*3.58</f>
        <v>3.58</v>
      </c>
      <c r="H81" s="20">
        <f t="shared" si="13"/>
        <v>869.7</v>
      </c>
      <c r="I81" s="23"/>
    </row>
    <row r="82" s="3" customFormat="1" ht="16.2" customHeight="1" spans="1:9">
      <c r="A82" s="17">
        <v>79</v>
      </c>
      <c r="B82" s="21" t="s">
        <v>88</v>
      </c>
      <c r="C82" s="20">
        <v>3</v>
      </c>
      <c r="D82" s="20">
        <f t="shared" si="11"/>
        <v>1717.92</v>
      </c>
      <c r="E82" s="20">
        <f t="shared" si="12"/>
        <v>75.15</v>
      </c>
      <c r="F82" s="20">
        <f t="shared" si="8"/>
        <v>805.29</v>
      </c>
      <c r="G82" s="19">
        <f t="shared" si="15"/>
        <v>10.74</v>
      </c>
      <c r="H82" s="20">
        <f t="shared" si="13"/>
        <v>2609.1</v>
      </c>
      <c r="I82" s="24"/>
    </row>
    <row r="83" s="3" customFormat="1" ht="16.2" customHeight="1" spans="1:9">
      <c r="A83" s="17">
        <v>80</v>
      </c>
      <c r="B83" s="21" t="s">
        <v>89</v>
      </c>
      <c r="C83" s="19">
        <v>2</v>
      </c>
      <c r="D83" s="20">
        <f t="shared" si="11"/>
        <v>1145.28</v>
      </c>
      <c r="E83" s="20">
        <f t="shared" si="12"/>
        <v>50.1</v>
      </c>
      <c r="F83" s="20">
        <f t="shared" si="8"/>
        <v>536.86</v>
      </c>
      <c r="G83" s="19">
        <f t="shared" si="15"/>
        <v>7.16</v>
      </c>
      <c r="H83" s="20">
        <f t="shared" si="13"/>
        <v>1739.4</v>
      </c>
      <c r="I83" s="24"/>
    </row>
    <row r="84" s="3" customFormat="1" ht="16.2" customHeight="1" spans="1:9">
      <c r="A84" s="17">
        <v>81</v>
      </c>
      <c r="B84" s="18" t="s">
        <v>90</v>
      </c>
      <c r="C84" s="20">
        <v>6</v>
      </c>
      <c r="D84" s="20">
        <f t="shared" si="11"/>
        <v>3435.84</v>
      </c>
      <c r="E84" s="20">
        <f t="shared" si="12"/>
        <v>150.3</v>
      </c>
      <c r="F84" s="20">
        <f t="shared" si="8"/>
        <v>1610.58</v>
      </c>
      <c r="G84" s="19">
        <f t="shared" si="15"/>
        <v>21.48</v>
      </c>
      <c r="H84" s="20">
        <f t="shared" si="13"/>
        <v>5218.2</v>
      </c>
      <c r="I84" s="24"/>
    </row>
    <row r="85" s="3" customFormat="1" ht="16.2" customHeight="1" spans="1:9">
      <c r="A85" s="17">
        <v>82</v>
      </c>
      <c r="B85" s="18" t="s">
        <v>91</v>
      </c>
      <c r="C85" s="20">
        <v>5</v>
      </c>
      <c r="D85" s="20">
        <f t="shared" si="11"/>
        <v>2863.2</v>
      </c>
      <c r="E85" s="20">
        <f t="shared" si="12"/>
        <v>125.25</v>
      </c>
      <c r="F85" s="20">
        <f t="shared" si="8"/>
        <v>1342.15</v>
      </c>
      <c r="G85" s="19">
        <f>C85*12.53</f>
        <v>62.65</v>
      </c>
      <c r="H85" s="20">
        <f t="shared" si="13"/>
        <v>4393.25</v>
      </c>
      <c r="I85" s="24"/>
    </row>
    <row r="86" s="3" customFormat="1" ht="16.2" customHeight="1" spans="1:9">
      <c r="A86" s="17">
        <v>83</v>
      </c>
      <c r="B86" s="20" t="s">
        <v>92</v>
      </c>
      <c r="C86" s="19">
        <v>1</v>
      </c>
      <c r="D86" s="20">
        <f t="shared" si="11"/>
        <v>572.64</v>
      </c>
      <c r="E86" s="20">
        <f t="shared" si="12"/>
        <v>25.05</v>
      </c>
      <c r="F86" s="20">
        <f t="shared" si="8"/>
        <v>268.43</v>
      </c>
      <c r="G86" s="19">
        <f t="shared" ref="G86:G91" si="16">C86*3.58</f>
        <v>3.58</v>
      </c>
      <c r="H86" s="20">
        <f t="shared" si="13"/>
        <v>869.7</v>
      </c>
      <c r="I86" s="24"/>
    </row>
    <row r="87" s="3" customFormat="1" ht="16.2" customHeight="1" spans="1:9">
      <c r="A87" s="17">
        <v>84</v>
      </c>
      <c r="B87" s="20" t="s">
        <v>93</v>
      </c>
      <c r="C87" s="19">
        <v>1</v>
      </c>
      <c r="D87" s="20">
        <f t="shared" si="11"/>
        <v>572.64</v>
      </c>
      <c r="E87" s="20">
        <f t="shared" si="12"/>
        <v>25.05</v>
      </c>
      <c r="F87" s="20">
        <f t="shared" si="8"/>
        <v>268.43</v>
      </c>
      <c r="G87" s="19">
        <v>3.58</v>
      </c>
      <c r="H87" s="20">
        <f t="shared" si="13"/>
        <v>869.7</v>
      </c>
      <c r="I87" s="24"/>
    </row>
    <row r="88" s="3" customFormat="1" ht="16.2" customHeight="1" spans="1:9">
      <c r="A88" s="17">
        <v>85</v>
      </c>
      <c r="B88" s="20" t="s">
        <v>94</v>
      </c>
      <c r="C88" s="20">
        <v>4</v>
      </c>
      <c r="D88" s="20">
        <f t="shared" si="11"/>
        <v>2290.56</v>
      </c>
      <c r="E88" s="20">
        <f t="shared" si="12"/>
        <v>100.2</v>
      </c>
      <c r="F88" s="20">
        <f t="shared" si="8"/>
        <v>1073.72</v>
      </c>
      <c r="G88" s="19">
        <f t="shared" si="16"/>
        <v>14.32</v>
      </c>
      <c r="H88" s="20">
        <f t="shared" si="13"/>
        <v>3478.8</v>
      </c>
      <c r="I88" s="24"/>
    </row>
    <row r="89" s="3" customFormat="1" ht="16.2" customHeight="1" spans="1:9">
      <c r="A89" s="17">
        <v>86</v>
      </c>
      <c r="B89" s="20" t="s">
        <v>95</v>
      </c>
      <c r="C89" s="18">
        <v>1</v>
      </c>
      <c r="D89" s="20">
        <f t="shared" si="11"/>
        <v>572.64</v>
      </c>
      <c r="E89" s="20">
        <f t="shared" si="12"/>
        <v>25.05</v>
      </c>
      <c r="F89" s="20">
        <f t="shared" si="8"/>
        <v>268.43</v>
      </c>
      <c r="G89" s="19">
        <f>C89*7.16</f>
        <v>7.16</v>
      </c>
      <c r="H89" s="20">
        <f t="shared" si="13"/>
        <v>873.28</v>
      </c>
      <c r="I89" s="24"/>
    </row>
    <row r="90" s="2" customFormat="1" ht="16.2" customHeight="1" spans="1:9">
      <c r="A90" s="17">
        <v>87</v>
      </c>
      <c r="B90" s="21" t="s">
        <v>96</v>
      </c>
      <c r="C90" s="18">
        <v>1</v>
      </c>
      <c r="D90" s="20">
        <f t="shared" si="11"/>
        <v>572.64</v>
      </c>
      <c r="E90" s="20">
        <f t="shared" si="12"/>
        <v>25.05</v>
      </c>
      <c r="F90" s="20">
        <f t="shared" si="8"/>
        <v>268.43</v>
      </c>
      <c r="G90" s="19">
        <f>C90*7.16</f>
        <v>7.16</v>
      </c>
      <c r="H90" s="20">
        <f t="shared" si="13"/>
        <v>873.28</v>
      </c>
      <c r="I90" s="7"/>
    </row>
    <row r="91" s="7" customFormat="1" ht="16.2" customHeight="1" spans="1:9">
      <c r="A91" s="17">
        <v>88</v>
      </c>
      <c r="B91" s="18" t="s">
        <v>97</v>
      </c>
      <c r="C91" s="19">
        <v>15</v>
      </c>
      <c r="D91" s="20">
        <f t="shared" si="11"/>
        <v>8589.6</v>
      </c>
      <c r="E91" s="20">
        <f t="shared" si="12"/>
        <v>375.75</v>
      </c>
      <c r="F91" s="20">
        <f t="shared" si="8"/>
        <v>4026.45</v>
      </c>
      <c r="G91" s="19">
        <f t="shared" si="16"/>
        <v>53.7</v>
      </c>
      <c r="H91" s="20">
        <f t="shared" si="13"/>
        <v>13045.5</v>
      </c>
      <c r="I91" s="8"/>
    </row>
    <row r="92" s="3" customFormat="1" ht="16.2" customHeight="1" spans="1:9">
      <c r="A92" s="17">
        <v>89</v>
      </c>
      <c r="B92" s="18" t="s">
        <v>98</v>
      </c>
      <c r="C92" s="19">
        <v>10</v>
      </c>
      <c r="D92" s="20">
        <f t="shared" si="11"/>
        <v>5726.4</v>
      </c>
      <c r="E92" s="20">
        <f t="shared" si="12"/>
        <v>250.5</v>
      </c>
      <c r="F92" s="20">
        <f t="shared" si="8"/>
        <v>2684.3</v>
      </c>
      <c r="G92" s="19">
        <f>C92*19.68</f>
        <v>196.8</v>
      </c>
      <c r="H92" s="20">
        <f t="shared" si="13"/>
        <v>8858</v>
      </c>
      <c r="I92" s="4"/>
    </row>
    <row r="93" s="3" customFormat="1" ht="16.2" customHeight="1" spans="1:9">
      <c r="A93" s="17">
        <v>90</v>
      </c>
      <c r="B93" s="20" t="s">
        <v>99</v>
      </c>
      <c r="C93" s="19">
        <v>17</v>
      </c>
      <c r="D93" s="20">
        <f t="shared" si="11"/>
        <v>9734.88</v>
      </c>
      <c r="E93" s="20">
        <f t="shared" si="12"/>
        <v>425.85</v>
      </c>
      <c r="F93" s="20">
        <f t="shared" si="8"/>
        <v>4563.31</v>
      </c>
      <c r="G93" s="19">
        <f t="shared" ref="G93:G99" si="17">C93*3.58</f>
        <v>60.86</v>
      </c>
      <c r="H93" s="20">
        <f t="shared" si="13"/>
        <v>14784.9</v>
      </c>
      <c r="I93" s="23"/>
    </row>
    <row r="94" s="3" customFormat="1" ht="16.2" customHeight="1" spans="1:9">
      <c r="A94" s="17">
        <v>91</v>
      </c>
      <c r="B94" s="20" t="s">
        <v>100</v>
      </c>
      <c r="C94" s="19">
        <v>5</v>
      </c>
      <c r="D94" s="20">
        <f t="shared" si="11"/>
        <v>2863.2</v>
      </c>
      <c r="E94" s="20">
        <f t="shared" si="12"/>
        <v>125.25</v>
      </c>
      <c r="F94" s="20">
        <f t="shared" si="8"/>
        <v>1342.15</v>
      </c>
      <c r="G94" s="19">
        <f t="shared" si="17"/>
        <v>17.9</v>
      </c>
      <c r="H94" s="20">
        <f t="shared" si="13"/>
        <v>4348.5</v>
      </c>
      <c r="I94" s="23"/>
    </row>
    <row r="95" s="3" customFormat="1" ht="16.2" customHeight="1" spans="1:9">
      <c r="A95" s="17">
        <v>92</v>
      </c>
      <c r="B95" s="20" t="s">
        <v>101</v>
      </c>
      <c r="C95" s="19">
        <v>4</v>
      </c>
      <c r="D95" s="20">
        <f t="shared" si="11"/>
        <v>2290.56</v>
      </c>
      <c r="E95" s="20">
        <f t="shared" si="12"/>
        <v>100.2</v>
      </c>
      <c r="F95" s="20">
        <f t="shared" si="8"/>
        <v>1073.72</v>
      </c>
      <c r="G95" s="19">
        <f t="shared" si="17"/>
        <v>14.32</v>
      </c>
      <c r="H95" s="20">
        <f t="shared" si="13"/>
        <v>3478.8</v>
      </c>
      <c r="I95" s="23"/>
    </row>
    <row r="96" s="2" customFormat="1" ht="16.2" customHeight="1" spans="1:9">
      <c r="A96" s="17">
        <v>93</v>
      </c>
      <c r="B96" s="19" t="s">
        <v>102</v>
      </c>
      <c r="C96" s="19">
        <v>10</v>
      </c>
      <c r="D96" s="20">
        <f t="shared" si="11"/>
        <v>5726.4</v>
      </c>
      <c r="E96" s="20">
        <f t="shared" si="12"/>
        <v>250.5</v>
      </c>
      <c r="F96" s="20">
        <f t="shared" si="8"/>
        <v>2684.3</v>
      </c>
      <c r="G96" s="19">
        <f t="shared" si="17"/>
        <v>35.8</v>
      </c>
      <c r="H96" s="20">
        <f t="shared" si="13"/>
        <v>8697</v>
      </c>
      <c r="I96" s="23"/>
    </row>
    <row r="97" s="2" customFormat="1" ht="16.2" customHeight="1" spans="1:9">
      <c r="A97" s="17">
        <v>94</v>
      </c>
      <c r="B97" s="19" t="s">
        <v>103</v>
      </c>
      <c r="C97" s="19">
        <v>9</v>
      </c>
      <c r="D97" s="20">
        <f t="shared" si="11"/>
        <v>5153.76</v>
      </c>
      <c r="E97" s="20">
        <f t="shared" si="12"/>
        <v>225.45</v>
      </c>
      <c r="F97" s="20">
        <f t="shared" si="8"/>
        <v>2415.87</v>
      </c>
      <c r="G97" s="19">
        <f t="shared" si="17"/>
        <v>32.22</v>
      </c>
      <c r="H97" s="20">
        <f t="shared" si="13"/>
        <v>7827.3</v>
      </c>
      <c r="I97" s="23"/>
    </row>
    <row r="98" s="2" customFormat="1" ht="16.2" customHeight="1" spans="1:16375">
      <c r="A98" s="17">
        <v>95</v>
      </c>
      <c r="B98" s="19" t="s">
        <v>104</v>
      </c>
      <c r="C98" s="19">
        <v>9</v>
      </c>
      <c r="D98" s="20">
        <f t="shared" si="11"/>
        <v>5153.76</v>
      </c>
      <c r="E98" s="20">
        <f t="shared" si="12"/>
        <v>225.45</v>
      </c>
      <c r="F98" s="20">
        <f t="shared" si="8"/>
        <v>2415.87</v>
      </c>
      <c r="G98" s="19">
        <f t="shared" si="17"/>
        <v>32.22</v>
      </c>
      <c r="H98" s="20">
        <f t="shared" si="13"/>
        <v>7827.3</v>
      </c>
      <c r="I98" s="4"/>
      <c r="WXK98" s="3"/>
      <c r="WXL98" s="3"/>
      <c r="WXM98" s="3"/>
      <c r="WXN98" s="3"/>
      <c r="WXO98" s="3"/>
      <c r="WXP98" s="3"/>
      <c r="WXQ98" s="3"/>
      <c r="WXR98" s="3"/>
      <c r="WXS98" s="3"/>
      <c r="WXT98" s="3"/>
      <c r="WXU98" s="3"/>
      <c r="WXV98" s="3"/>
      <c r="WXW98" s="3"/>
      <c r="WXX98" s="3"/>
      <c r="WXY98" s="3"/>
      <c r="WXZ98" s="3"/>
      <c r="WYA98" s="3"/>
      <c r="WYB98" s="3"/>
      <c r="WYC98" s="3"/>
      <c r="WYD98" s="3"/>
      <c r="WYE98" s="3"/>
      <c r="WYF98" s="3"/>
      <c r="WYG98" s="3"/>
      <c r="WYH98" s="3"/>
      <c r="WYI98" s="3"/>
      <c r="WYJ98" s="3"/>
      <c r="WYK98" s="3"/>
      <c r="WYL98" s="3"/>
      <c r="WYM98" s="3"/>
      <c r="WYN98" s="3"/>
      <c r="WYO98" s="3"/>
      <c r="WYP98" s="3"/>
      <c r="WYQ98" s="3"/>
      <c r="WYR98" s="3"/>
      <c r="WYS98" s="3"/>
      <c r="WYT98" s="3"/>
      <c r="WYU98" s="3"/>
      <c r="WYV98" s="3"/>
      <c r="WYW98" s="3"/>
      <c r="WYX98" s="3"/>
      <c r="WYY98" s="3"/>
      <c r="WYZ98" s="3"/>
      <c r="WZA98" s="3"/>
      <c r="WZB98" s="3"/>
      <c r="WZC98" s="3"/>
      <c r="WZD98" s="3"/>
      <c r="WZE98" s="3"/>
      <c r="WZF98" s="3"/>
      <c r="WZG98" s="3"/>
      <c r="WZH98" s="3"/>
      <c r="WZI98" s="3"/>
      <c r="WZJ98" s="3"/>
      <c r="WZK98" s="3"/>
      <c r="WZL98" s="3"/>
      <c r="WZM98" s="3"/>
      <c r="WZN98" s="3"/>
      <c r="WZO98" s="3"/>
      <c r="WZP98" s="3"/>
      <c r="WZQ98" s="3"/>
      <c r="WZR98" s="3"/>
      <c r="WZS98" s="3"/>
      <c r="WZT98" s="3"/>
      <c r="WZU98" s="3"/>
      <c r="WZV98" s="3"/>
      <c r="WZW98" s="3"/>
      <c r="WZX98" s="3"/>
      <c r="WZY98" s="3"/>
      <c r="WZZ98" s="3"/>
      <c r="XAA98" s="3"/>
      <c r="XAB98" s="3"/>
      <c r="XAC98" s="3"/>
      <c r="XAD98" s="3"/>
      <c r="XAE98" s="3"/>
      <c r="XAF98" s="3"/>
      <c r="XAG98" s="3"/>
      <c r="XAH98" s="3"/>
      <c r="XAI98" s="3"/>
      <c r="XAJ98" s="3"/>
      <c r="XAK98" s="3"/>
      <c r="XAL98" s="3"/>
      <c r="XAM98" s="3"/>
      <c r="XAN98" s="3"/>
      <c r="XAO98" s="3"/>
      <c r="XAP98" s="3"/>
      <c r="XAQ98" s="3"/>
      <c r="XAR98" s="3"/>
      <c r="XAS98" s="3"/>
      <c r="XAT98" s="3"/>
      <c r="XAU98" s="3"/>
      <c r="XAV98" s="3"/>
      <c r="XAW98" s="3"/>
      <c r="XAX98" s="3"/>
      <c r="XAY98" s="3"/>
      <c r="XAZ98" s="3"/>
      <c r="XBA98" s="3"/>
      <c r="XBB98" s="3"/>
      <c r="XBC98" s="3"/>
      <c r="XBD98" s="3"/>
      <c r="XBE98" s="3"/>
      <c r="XBF98" s="3"/>
      <c r="XBG98" s="3"/>
      <c r="XBH98" s="3"/>
      <c r="XBI98" s="3"/>
      <c r="XBJ98" s="3"/>
      <c r="XBK98" s="3"/>
      <c r="XBL98" s="3"/>
      <c r="XBM98" s="3"/>
      <c r="XBN98" s="3"/>
      <c r="XBO98" s="3"/>
      <c r="XBP98" s="3"/>
      <c r="XBQ98" s="3"/>
      <c r="XBR98" s="3"/>
      <c r="XBS98" s="3"/>
      <c r="XBT98" s="3"/>
      <c r="XBU98" s="3"/>
      <c r="XBV98" s="3"/>
      <c r="XBW98" s="3"/>
      <c r="XBX98" s="3"/>
      <c r="XBY98" s="3"/>
      <c r="XBZ98" s="3"/>
      <c r="XCA98" s="3"/>
      <c r="XCB98" s="3"/>
      <c r="XCC98" s="3"/>
      <c r="XCD98" s="3"/>
      <c r="XCE98" s="3"/>
      <c r="XCF98" s="3"/>
      <c r="XCG98" s="3"/>
      <c r="XCH98" s="3"/>
      <c r="XCI98" s="3"/>
      <c r="XCJ98" s="3"/>
      <c r="XCK98" s="3"/>
      <c r="XCL98" s="3"/>
      <c r="XCM98" s="3"/>
      <c r="XCN98" s="3"/>
      <c r="XCO98" s="3"/>
      <c r="XCP98" s="3"/>
      <c r="XCQ98" s="3"/>
      <c r="XCR98" s="3"/>
      <c r="XCS98" s="3"/>
      <c r="XCT98" s="3"/>
      <c r="XCU98" s="3"/>
      <c r="XCV98" s="3"/>
      <c r="XCW98" s="3"/>
      <c r="XCX98" s="3"/>
      <c r="XCY98" s="3"/>
      <c r="XCZ98" s="3"/>
      <c r="XDA98" s="3"/>
      <c r="XDB98" s="3"/>
      <c r="XDC98" s="3"/>
      <c r="XDD98" s="3"/>
      <c r="XDE98" s="3"/>
      <c r="XDF98" s="3"/>
      <c r="XDG98" s="3"/>
      <c r="XDH98" s="3"/>
      <c r="XDI98" s="3"/>
      <c r="XDJ98" s="3"/>
      <c r="XDK98" s="3"/>
      <c r="XDL98" s="3"/>
      <c r="XDM98" s="3"/>
      <c r="XDN98" s="3"/>
      <c r="XDO98" s="3"/>
      <c r="XDP98" s="3"/>
      <c r="XDQ98" s="3"/>
      <c r="XDR98" s="3"/>
      <c r="XDS98" s="3"/>
      <c r="XDT98" s="3"/>
      <c r="XDU98" s="3"/>
      <c r="XDV98" s="3"/>
      <c r="XDW98" s="3"/>
      <c r="XDX98" s="3"/>
      <c r="XDY98" s="3"/>
      <c r="XDZ98" s="3"/>
      <c r="XEA98" s="3"/>
      <c r="XEB98" s="3"/>
      <c r="XEC98" s="3"/>
      <c r="XED98" s="3"/>
      <c r="XEE98" s="3"/>
      <c r="XEF98" s="3"/>
      <c r="XEG98" s="3"/>
      <c r="XEH98" s="3"/>
      <c r="XEI98" s="3"/>
      <c r="XEJ98" s="3"/>
      <c r="XEK98" s="3"/>
      <c r="XEL98" s="3"/>
      <c r="XEM98" s="3"/>
      <c r="XEN98" s="3"/>
      <c r="XEO98" s="3"/>
      <c r="XEP98" s="3"/>
      <c r="XEQ98" s="3"/>
      <c r="XER98" s="3"/>
      <c r="XES98" s="3"/>
      <c r="XET98" s="3"/>
      <c r="XEU98" s="3"/>
    </row>
    <row r="99" s="2" customFormat="1" ht="16.2" customHeight="1" spans="1:16375">
      <c r="A99" s="17">
        <v>96</v>
      </c>
      <c r="B99" s="19" t="s">
        <v>105</v>
      </c>
      <c r="C99" s="19">
        <v>10</v>
      </c>
      <c r="D99" s="20">
        <f t="shared" si="11"/>
        <v>5726.4</v>
      </c>
      <c r="E99" s="20">
        <f t="shared" si="12"/>
        <v>250.5</v>
      </c>
      <c r="F99" s="20">
        <f t="shared" si="8"/>
        <v>2684.3</v>
      </c>
      <c r="G99" s="19">
        <f t="shared" si="17"/>
        <v>35.8</v>
      </c>
      <c r="H99" s="20">
        <f t="shared" si="13"/>
        <v>8697</v>
      </c>
      <c r="I99" s="23"/>
      <c r="WXK99" s="3"/>
      <c r="WXL99" s="3"/>
      <c r="WXM99" s="3"/>
      <c r="WXN99" s="3"/>
      <c r="WXO99" s="3"/>
      <c r="WXP99" s="3"/>
      <c r="WXQ99" s="3"/>
      <c r="WXR99" s="3"/>
      <c r="WXS99" s="3"/>
      <c r="WXT99" s="3"/>
      <c r="WXU99" s="3"/>
      <c r="WXV99" s="3"/>
      <c r="WXW99" s="3"/>
      <c r="WXX99" s="3"/>
      <c r="WXY99" s="3"/>
      <c r="WXZ99" s="3"/>
      <c r="WYA99" s="3"/>
      <c r="WYB99" s="3"/>
      <c r="WYC99" s="3"/>
      <c r="WYD99" s="3"/>
      <c r="WYE99" s="3"/>
      <c r="WYF99" s="3"/>
      <c r="WYG99" s="3"/>
      <c r="WYH99" s="3"/>
      <c r="WYI99" s="3"/>
      <c r="WYJ99" s="3"/>
      <c r="WYK99" s="3"/>
      <c r="WYL99" s="3"/>
      <c r="WYM99" s="3"/>
      <c r="WYN99" s="3"/>
      <c r="WYO99" s="3"/>
      <c r="WYP99" s="3"/>
      <c r="WYQ99" s="3"/>
      <c r="WYR99" s="3"/>
      <c r="WYS99" s="3"/>
      <c r="WYT99" s="3"/>
      <c r="WYU99" s="3"/>
      <c r="WYV99" s="3"/>
      <c r="WYW99" s="3"/>
      <c r="WYX99" s="3"/>
      <c r="WYY99" s="3"/>
      <c r="WYZ99" s="3"/>
      <c r="WZA99" s="3"/>
      <c r="WZB99" s="3"/>
      <c r="WZC99" s="3"/>
      <c r="WZD99" s="3"/>
      <c r="WZE99" s="3"/>
      <c r="WZF99" s="3"/>
      <c r="WZG99" s="3"/>
      <c r="WZH99" s="3"/>
      <c r="WZI99" s="3"/>
      <c r="WZJ99" s="3"/>
      <c r="WZK99" s="3"/>
      <c r="WZL99" s="3"/>
      <c r="WZM99" s="3"/>
      <c r="WZN99" s="3"/>
      <c r="WZO99" s="3"/>
      <c r="WZP99" s="3"/>
      <c r="WZQ99" s="3"/>
      <c r="WZR99" s="3"/>
      <c r="WZS99" s="3"/>
      <c r="WZT99" s="3"/>
      <c r="WZU99" s="3"/>
      <c r="WZV99" s="3"/>
      <c r="WZW99" s="3"/>
      <c r="WZX99" s="3"/>
      <c r="WZY99" s="3"/>
      <c r="WZZ99" s="3"/>
      <c r="XAA99" s="3"/>
      <c r="XAB99" s="3"/>
      <c r="XAC99" s="3"/>
      <c r="XAD99" s="3"/>
      <c r="XAE99" s="3"/>
      <c r="XAF99" s="3"/>
      <c r="XAG99" s="3"/>
      <c r="XAH99" s="3"/>
      <c r="XAI99" s="3"/>
      <c r="XAJ99" s="3"/>
      <c r="XAK99" s="3"/>
      <c r="XAL99" s="3"/>
      <c r="XAM99" s="3"/>
      <c r="XAN99" s="3"/>
      <c r="XAO99" s="3"/>
      <c r="XAP99" s="3"/>
      <c r="XAQ99" s="3"/>
      <c r="XAR99" s="3"/>
      <c r="XAS99" s="3"/>
      <c r="XAT99" s="3"/>
      <c r="XAU99" s="3"/>
      <c r="XAV99" s="3"/>
      <c r="XAW99" s="3"/>
      <c r="XAX99" s="3"/>
      <c r="XAY99" s="3"/>
      <c r="XAZ99" s="3"/>
      <c r="XBA99" s="3"/>
      <c r="XBB99" s="3"/>
      <c r="XBC99" s="3"/>
      <c r="XBD99" s="3"/>
      <c r="XBE99" s="3"/>
      <c r="XBF99" s="3"/>
      <c r="XBG99" s="3"/>
      <c r="XBH99" s="3"/>
      <c r="XBI99" s="3"/>
      <c r="XBJ99" s="3"/>
      <c r="XBK99" s="3"/>
      <c r="XBL99" s="3"/>
      <c r="XBM99" s="3"/>
      <c r="XBN99" s="3"/>
      <c r="XBO99" s="3"/>
      <c r="XBP99" s="3"/>
      <c r="XBQ99" s="3"/>
      <c r="XBR99" s="3"/>
      <c r="XBS99" s="3"/>
      <c r="XBT99" s="3"/>
      <c r="XBU99" s="3"/>
      <c r="XBV99" s="3"/>
      <c r="XBW99" s="3"/>
      <c r="XBX99" s="3"/>
      <c r="XBY99" s="3"/>
      <c r="XBZ99" s="3"/>
      <c r="XCA99" s="3"/>
      <c r="XCB99" s="3"/>
      <c r="XCC99" s="3"/>
      <c r="XCD99" s="3"/>
      <c r="XCE99" s="3"/>
      <c r="XCF99" s="3"/>
      <c r="XCG99" s="3"/>
      <c r="XCH99" s="3"/>
      <c r="XCI99" s="3"/>
      <c r="XCJ99" s="3"/>
      <c r="XCK99" s="3"/>
      <c r="XCL99" s="3"/>
      <c r="XCM99" s="3"/>
      <c r="XCN99" s="3"/>
      <c r="XCO99" s="3"/>
      <c r="XCP99" s="3"/>
      <c r="XCQ99" s="3"/>
      <c r="XCR99" s="3"/>
      <c r="XCS99" s="3"/>
      <c r="XCT99" s="3"/>
      <c r="XCU99" s="3"/>
      <c r="XCV99" s="3"/>
      <c r="XCW99" s="3"/>
      <c r="XCX99" s="3"/>
      <c r="XCY99" s="3"/>
      <c r="XCZ99" s="3"/>
      <c r="XDA99" s="3"/>
      <c r="XDB99" s="3"/>
      <c r="XDC99" s="3"/>
      <c r="XDD99" s="3"/>
      <c r="XDE99" s="3"/>
      <c r="XDF99" s="3"/>
      <c r="XDG99" s="3"/>
      <c r="XDH99" s="3"/>
      <c r="XDI99" s="3"/>
      <c r="XDJ99" s="3"/>
      <c r="XDK99" s="3"/>
      <c r="XDL99" s="3"/>
      <c r="XDM99" s="3"/>
      <c r="XDN99" s="3"/>
      <c r="XDO99" s="3"/>
      <c r="XDP99" s="3"/>
      <c r="XDQ99" s="3"/>
      <c r="XDR99" s="3"/>
      <c r="XDS99" s="3"/>
      <c r="XDT99" s="3"/>
      <c r="XDU99" s="3"/>
      <c r="XDV99" s="3"/>
      <c r="XDW99" s="3"/>
      <c r="XDX99" s="3"/>
      <c r="XDY99" s="3"/>
      <c r="XDZ99" s="3"/>
      <c r="XEA99" s="3"/>
      <c r="XEB99" s="3"/>
      <c r="XEC99" s="3"/>
      <c r="XED99" s="3"/>
      <c r="XEE99" s="3"/>
      <c r="XEF99" s="3"/>
      <c r="XEG99" s="3"/>
      <c r="XEH99" s="3"/>
      <c r="XEI99" s="3"/>
      <c r="XEJ99" s="3"/>
      <c r="XEK99" s="3"/>
      <c r="XEL99" s="3"/>
      <c r="XEM99" s="3"/>
      <c r="XEN99" s="3"/>
      <c r="XEO99" s="3"/>
      <c r="XEP99" s="3"/>
      <c r="XEQ99" s="3"/>
      <c r="XER99" s="3"/>
      <c r="XES99" s="3"/>
      <c r="XET99" s="3"/>
      <c r="XEU99" s="3"/>
    </row>
    <row r="100" s="3" customFormat="1" ht="16.2" customHeight="1" spans="1:9">
      <c r="A100" s="17">
        <v>97</v>
      </c>
      <c r="B100" s="19" t="s">
        <v>106</v>
      </c>
      <c r="C100" s="19">
        <v>10</v>
      </c>
      <c r="D100" s="20">
        <f t="shared" si="11"/>
        <v>5726.4</v>
      </c>
      <c r="E100" s="20">
        <f t="shared" si="12"/>
        <v>250.5</v>
      </c>
      <c r="F100" s="20">
        <f t="shared" si="8"/>
        <v>2684.3</v>
      </c>
      <c r="G100" s="19">
        <f>C100*5.37</f>
        <v>53.7</v>
      </c>
      <c r="H100" s="20">
        <f t="shared" si="13"/>
        <v>8714.9</v>
      </c>
      <c r="I100" s="23"/>
    </row>
    <row r="101" s="3" customFormat="1" ht="16.2" customHeight="1" spans="1:9">
      <c r="A101" s="17">
        <v>98</v>
      </c>
      <c r="B101" s="18" t="s">
        <v>107</v>
      </c>
      <c r="C101" s="19">
        <v>8</v>
      </c>
      <c r="D101" s="20">
        <f t="shared" si="11"/>
        <v>4581.12</v>
      </c>
      <c r="E101" s="20">
        <f t="shared" si="12"/>
        <v>200.4</v>
      </c>
      <c r="F101" s="20">
        <f t="shared" si="8"/>
        <v>2147.44</v>
      </c>
      <c r="G101" s="19">
        <f t="shared" ref="G101:G103" si="18">C101*3.58</f>
        <v>28.64</v>
      </c>
      <c r="H101" s="20">
        <f t="shared" si="13"/>
        <v>6957.6</v>
      </c>
      <c r="I101" s="23"/>
    </row>
    <row r="102" s="2" customFormat="1" ht="16.2" customHeight="1" spans="1:9">
      <c r="A102" s="17">
        <v>99</v>
      </c>
      <c r="B102" s="19" t="s">
        <v>108</v>
      </c>
      <c r="C102" s="19">
        <v>13</v>
      </c>
      <c r="D102" s="20">
        <f t="shared" si="11"/>
        <v>7444.32</v>
      </c>
      <c r="E102" s="20">
        <f t="shared" si="12"/>
        <v>325.65</v>
      </c>
      <c r="F102" s="20">
        <f t="shared" si="8"/>
        <v>3489.59</v>
      </c>
      <c r="G102" s="19">
        <f t="shared" si="18"/>
        <v>46.54</v>
      </c>
      <c r="H102" s="20">
        <f t="shared" si="13"/>
        <v>11306.1</v>
      </c>
      <c r="I102" s="4"/>
    </row>
    <row r="103" s="2" customFormat="1" ht="16.2" customHeight="1" spans="1:16375">
      <c r="A103" s="17">
        <v>100</v>
      </c>
      <c r="B103" s="18" t="s">
        <v>109</v>
      </c>
      <c r="C103" s="19">
        <v>4</v>
      </c>
      <c r="D103" s="20">
        <f t="shared" si="11"/>
        <v>2290.56</v>
      </c>
      <c r="E103" s="20">
        <f t="shared" si="12"/>
        <v>100.2</v>
      </c>
      <c r="F103" s="20">
        <f t="shared" si="8"/>
        <v>1073.72</v>
      </c>
      <c r="G103" s="19">
        <f t="shared" si="18"/>
        <v>14.32</v>
      </c>
      <c r="H103" s="20">
        <f t="shared" si="13"/>
        <v>3478.8</v>
      </c>
      <c r="I103" s="7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  <c r="AN103" s="25"/>
      <c r="AO103" s="25"/>
      <c r="AP103" s="25"/>
      <c r="AQ103" s="25"/>
      <c r="AR103" s="25"/>
      <c r="AS103" s="25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  <c r="BS103" s="25"/>
      <c r="BT103" s="25"/>
      <c r="BU103" s="25"/>
      <c r="BV103" s="25"/>
      <c r="BW103" s="25"/>
      <c r="BX103" s="25"/>
      <c r="BY103" s="25"/>
      <c r="BZ103" s="25"/>
      <c r="CA103" s="25"/>
      <c r="CB103" s="25"/>
      <c r="CC103" s="25"/>
      <c r="CD103" s="25"/>
      <c r="CE103" s="25"/>
      <c r="CF103" s="25"/>
      <c r="CG103" s="25"/>
      <c r="CH103" s="25"/>
      <c r="CI103" s="25"/>
      <c r="CJ103" s="25"/>
      <c r="CK103" s="25"/>
      <c r="CL103" s="25"/>
      <c r="CM103" s="25"/>
      <c r="CN103" s="25"/>
      <c r="CO103" s="25"/>
      <c r="CP103" s="25"/>
      <c r="CQ103" s="25"/>
      <c r="CR103" s="25"/>
      <c r="CS103" s="25"/>
      <c r="CT103" s="25"/>
      <c r="CU103" s="25"/>
      <c r="CV103" s="25"/>
      <c r="CW103" s="25"/>
      <c r="CX103" s="25"/>
      <c r="CY103" s="25"/>
      <c r="CZ103" s="25"/>
      <c r="DA103" s="25"/>
      <c r="DB103" s="25"/>
      <c r="DC103" s="25"/>
      <c r="DD103" s="25"/>
      <c r="DE103" s="25"/>
      <c r="DF103" s="25"/>
      <c r="DG103" s="25"/>
      <c r="DH103" s="25"/>
      <c r="DI103" s="25"/>
      <c r="DJ103" s="25"/>
      <c r="DK103" s="25"/>
      <c r="DL103" s="25"/>
      <c r="DM103" s="25"/>
      <c r="DN103" s="25"/>
      <c r="DO103" s="25"/>
      <c r="DP103" s="25"/>
      <c r="DQ103" s="25"/>
      <c r="DR103" s="25"/>
      <c r="DS103" s="25"/>
      <c r="DT103" s="25"/>
      <c r="DU103" s="25"/>
      <c r="DV103" s="25"/>
      <c r="DW103" s="25"/>
      <c r="DX103" s="25"/>
      <c r="DY103" s="25"/>
      <c r="DZ103" s="25"/>
      <c r="EA103" s="25"/>
      <c r="EB103" s="25"/>
      <c r="EC103" s="25"/>
      <c r="ED103" s="25"/>
      <c r="EE103" s="25"/>
      <c r="EF103" s="25"/>
      <c r="EG103" s="25"/>
      <c r="EH103" s="25"/>
      <c r="EI103" s="25"/>
      <c r="EJ103" s="25"/>
      <c r="EK103" s="25"/>
      <c r="EL103" s="25"/>
      <c r="EM103" s="25"/>
      <c r="EN103" s="25"/>
      <c r="EO103" s="25"/>
      <c r="EP103" s="25"/>
      <c r="EQ103" s="25"/>
      <c r="ER103" s="25"/>
      <c r="ES103" s="25"/>
      <c r="ET103" s="25"/>
      <c r="EU103" s="25"/>
      <c r="EV103" s="25"/>
      <c r="EW103" s="25"/>
      <c r="EX103" s="25"/>
      <c r="EY103" s="25"/>
      <c r="EZ103" s="25"/>
      <c r="FA103" s="25"/>
      <c r="FB103" s="25"/>
      <c r="FC103" s="25"/>
      <c r="FD103" s="25"/>
      <c r="FE103" s="25"/>
      <c r="FF103" s="25"/>
      <c r="FG103" s="25"/>
      <c r="FH103" s="25"/>
      <c r="FI103" s="25"/>
      <c r="FJ103" s="25"/>
      <c r="FK103" s="25"/>
      <c r="FL103" s="25"/>
      <c r="FM103" s="25"/>
      <c r="FN103" s="25"/>
      <c r="FO103" s="25"/>
      <c r="FP103" s="25"/>
      <c r="FQ103" s="25"/>
      <c r="FR103" s="25"/>
      <c r="FS103" s="25"/>
      <c r="FT103" s="25"/>
      <c r="FU103" s="25"/>
      <c r="FV103" s="25"/>
      <c r="FW103" s="25"/>
      <c r="FX103" s="25"/>
      <c r="FY103" s="25"/>
      <c r="FZ103" s="25"/>
      <c r="GA103" s="25"/>
      <c r="GB103" s="25"/>
      <c r="GC103" s="25"/>
      <c r="GD103" s="25"/>
      <c r="GE103" s="25"/>
      <c r="GF103" s="25"/>
      <c r="GG103" s="25"/>
      <c r="GH103" s="25"/>
      <c r="GI103" s="25"/>
      <c r="GJ103" s="25"/>
      <c r="GK103" s="25"/>
      <c r="GL103" s="25"/>
      <c r="GM103" s="25"/>
      <c r="GN103" s="25"/>
      <c r="GO103" s="25"/>
      <c r="GP103" s="25"/>
      <c r="GQ103" s="25"/>
      <c r="GR103" s="25"/>
      <c r="GS103" s="25"/>
      <c r="GT103" s="25"/>
      <c r="GU103" s="25"/>
      <c r="GV103" s="25"/>
      <c r="GW103" s="25"/>
      <c r="GX103" s="25"/>
      <c r="GY103" s="25"/>
      <c r="GZ103" s="25"/>
      <c r="HA103" s="25"/>
      <c r="HB103" s="25"/>
      <c r="HC103" s="25"/>
      <c r="HD103" s="25"/>
      <c r="HE103" s="25"/>
      <c r="HF103" s="25"/>
      <c r="HG103" s="25"/>
      <c r="HH103" s="25"/>
      <c r="HI103" s="25"/>
      <c r="HJ103" s="25"/>
      <c r="HK103" s="25"/>
      <c r="HL103" s="25"/>
      <c r="HM103" s="25"/>
      <c r="HN103" s="25"/>
      <c r="HO103" s="25"/>
      <c r="HP103" s="25"/>
      <c r="HQ103" s="25"/>
      <c r="HR103" s="25"/>
      <c r="HS103" s="25"/>
      <c r="HT103" s="25"/>
      <c r="HU103" s="25"/>
      <c r="HV103" s="25"/>
      <c r="HW103" s="25"/>
      <c r="HX103" s="25"/>
      <c r="HY103" s="25"/>
      <c r="HZ103" s="25"/>
      <c r="IA103" s="25"/>
      <c r="IB103" s="25"/>
      <c r="IC103" s="25"/>
      <c r="ID103" s="25"/>
      <c r="IE103" s="25"/>
      <c r="IF103" s="25"/>
      <c r="IG103" s="25"/>
      <c r="IH103" s="25"/>
      <c r="II103" s="25"/>
      <c r="IJ103" s="25"/>
      <c r="IK103" s="25"/>
      <c r="IL103" s="25"/>
      <c r="IM103" s="25"/>
      <c r="IN103" s="25"/>
      <c r="IO103" s="25"/>
      <c r="IP103" s="25"/>
      <c r="IQ103" s="25"/>
      <c r="IR103" s="25"/>
      <c r="IS103" s="25"/>
      <c r="IT103" s="25"/>
      <c r="IU103" s="25"/>
      <c r="IV103" s="25"/>
      <c r="IW103" s="25"/>
      <c r="IX103" s="25"/>
      <c r="IY103" s="25"/>
      <c r="IZ103" s="25"/>
      <c r="JA103" s="25"/>
      <c r="JB103" s="25"/>
      <c r="JC103" s="25"/>
      <c r="JD103" s="25"/>
      <c r="JE103" s="25"/>
      <c r="JF103" s="25"/>
      <c r="JG103" s="25"/>
      <c r="JH103" s="25"/>
      <c r="JI103" s="25"/>
      <c r="JJ103" s="25"/>
      <c r="JK103" s="25"/>
      <c r="JL103" s="25"/>
      <c r="JM103" s="25"/>
      <c r="JN103" s="25"/>
      <c r="JO103" s="25"/>
      <c r="JP103" s="25"/>
      <c r="JQ103" s="25"/>
      <c r="JR103" s="25"/>
      <c r="JS103" s="25"/>
      <c r="JT103" s="25"/>
      <c r="JU103" s="25"/>
      <c r="JV103" s="25"/>
      <c r="JW103" s="25"/>
      <c r="JX103" s="25"/>
      <c r="JY103" s="25"/>
      <c r="JZ103" s="25"/>
      <c r="KA103" s="25"/>
      <c r="KB103" s="25"/>
      <c r="KC103" s="25"/>
      <c r="KD103" s="25"/>
      <c r="KE103" s="25"/>
      <c r="KF103" s="25"/>
      <c r="KG103" s="25"/>
      <c r="KH103" s="25"/>
      <c r="KI103" s="25"/>
      <c r="KJ103" s="25"/>
      <c r="KK103" s="25"/>
      <c r="KL103" s="25"/>
      <c r="KM103" s="25"/>
      <c r="KN103" s="25"/>
      <c r="KO103" s="25"/>
      <c r="KP103" s="25"/>
      <c r="KQ103" s="25"/>
      <c r="KR103" s="25"/>
      <c r="KS103" s="25"/>
      <c r="KT103" s="25"/>
      <c r="KU103" s="25"/>
      <c r="KV103" s="25"/>
      <c r="KW103" s="25"/>
      <c r="KX103" s="25"/>
      <c r="KY103" s="25"/>
      <c r="KZ103" s="25"/>
      <c r="LA103" s="25"/>
      <c r="LB103" s="25"/>
      <c r="LC103" s="25"/>
      <c r="LD103" s="25"/>
      <c r="LE103" s="25"/>
      <c r="LF103" s="25"/>
      <c r="LG103" s="25"/>
      <c r="LH103" s="25"/>
      <c r="LI103" s="25"/>
      <c r="LJ103" s="25"/>
      <c r="LK103" s="25"/>
      <c r="LL103" s="25"/>
      <c r="LM103" s="25"/>
      <c r="LN103" s="25"/>
      <c r="LO103" s="25"/>
      <c r="LP103" s="25"/>
      <c r="LQ103" s="25"/>
      <c r="LR103" s="25"/>
      <c r="LS103" s="25"/>
      <c r="LT103" s="25"/>
      <c r="LU103" s="25"/>
      <c r="LV103" s="25"/>
      <c r="LW103" s="25"/>
      <c r="LX103" s="25"/>
      <c r="LY103" s="25"/>
      <c r="LZ103" s="25"/>
      <c r="MA103" s="25"/>
      <c r="MB103" s="25"/>
      <c r="MC103" s="25"/>
      <c r="MD103" s="25"/>
      <c r="ME103" s="25"/>
      <c r="MF103" s="25"/>
      <c r="MG103" s="25"/>
      <c r="MH103" s="25"/>
      <c r="MI103" s="25"/>
      <c r="MJ103" s="25"/>
      <c r="MK103" s="25"/>
      <c r="ML103" s="25"/>
      <c r="MM103" s="25"/>
      <c r="MN103" s="25"/>
      <c r="MO103" s="25"/>
      <c r="MP103" s="25"/>
      <c r="MQ103" s="25"/>
      <c r="MR103" s="25"/>
      <c r="MS103" s="25"/>
      <c r="MT103" s="25"/>
      <c r="MU103" s="25"/>
      <c r="MV103" s="25"/>
      <c r="MW103" s="25"/>
      <c r="MX103" s="25"/>
      <c r="MY103" s="25"/>
      <c r="MZ103" s="25"/>
      <c r="NA103" s="25"/>
      <c r="NB103" s="25"/>
      <c r="NC103" s="25"/>
      <c r="ND103" s="25"/>
      <c r="NE103" s="25"/>
      <c r="NF103" s="25"/>
      <c r="NG103" s="25"/>
      <c r="NH103" s="25"/>
      <c r="NI103" s="25"/>
      <c r="NJ103" s="25"/>
      <c r="NK103" s="25"/>
      <c r="NL103" s="25"/>
      <c r="NM103" s="25"/>
      <c r="NN103" s="25"/>
      <c r="NO103" s="25"/>
      <c r="NP103" s="25"/>
      <c r="NQ103" s="25"/>
      <c r="NR103" s="25"/>
      <c r="NS103" s="25"/>
      <c r="NT103" s="25"/>
      <c r="NU103" s="25"/>
      <c r="NV103" s="25"/>
      <c r="NW103" s="25"/>
      <c r="NX103" s="25"/>
      <c r="NY103" s="25"/>
      <c r="NZ103" s="25"/>
      <c r="OA103" s="25"/>
      <c r="OB103" s="25"/>
      <c r="OC103" s="25"/>
      <c r="OD103" s="25"/>
      <c r="OE103" s="25"/>
      <c r="OF103" s="25"/>
      <c r="OG103" s="25"/>
      <c r="OH103" s="25"/>
      <c r="OI103" s="25"/>
      <c r="OJ103" s="25"/>
      <c r="OK103" s="25"/>
      <c r="OL103" s="25"/>
      <c r="OM103" s="25"/>
      <c r="ON103" s="25"/>
      <c r="OO103" s="25"/>
      <c r="OP103" s="25"/>
      <c r="OQ103" s="25"/>
      <c r="OR103" s="25"/>
      <c r="OS103" s="25"/>
      <c r="OT103" s="25"/>
      <c r="OU103" s="25"/>
      <c r="OV103" s="25"/>
      <c r="OW103" s="25"/>
      <c r="OX103" s="25"/>
      <c r="OY103" s="25"/>
      <c r="OZ103" s="25"/>
      <c r="PA103" s="25"/>
      <c r="PB103" s="25"/>
      <c r="PC103" s="25"/>
      <c r="PD103" s="25"/>
      <c r="PE103" s="25"/>
      <c r="PF103" s="25"/>
      <c r="PG103" s="25"/>
      <c r="PH103" s="25"/>
      <c r="PI103" s="25"/>
      <c r="PJ103" s="25"/>
      <c r="PK103" s="25"/>
      <c r="PL103" s="25"/>
      <c r="PM103" s="25"/>
      <c r="PN103" s="25"/>
      <c r="PO103" s="25"/>
      <c r="PP103" s="25"/>
      <c r="PQ103" s="25"/>
      <c r="PR103" s="25"/>
      <c r="PS103" s="25"/>
      <c r="PT103" s="25"/>
      <c r="PU103" s="25"/>
      <c r="PV103" s="25"/>
      <c r="PW103" s="25"/>
      <c r="PX103" s="25"/>
      <c r="PY103" s="25"/>
      <c r="PZ103" s="25"/>
      <c r="QA103" s="25"/>
      <c r="QB103" s="25"/>
      <c r="QC103" s="25"/>
      <c r="QD103" s="25"/>
      <c r="QE103" s="25"/>
      <c r="QF103" s="25"/>
      <c r="QG103" s="25"/>
      <c r="QH103" s="25"/>
      <c r="QI103" s="25"/>
      <c r="QJ103" s="25"/>
      <c r="QK103" s="25"/>
      <c r="QL103" s="25"/>
      <c r="QM103" s="25"/>
      <c r="QN103" s="25"/>
      <c r="QO103" s="25"/>
      <c r="QP103" s="25"/>
      <c r="QQ103" s="25"/>
      <c r="QR103" s="25"/>
      <c r="QS103" s="25"/>
      <c r="QT103" s="25"/>
      <c r="QU103" s="25"/>
      <c r="QV103" s="25"/>
      <c r="QW103" s="25"/>
      <c r="QX103" s="25"/>
      <c r="QY103" s="25"/>
      <c r="QZ103" s="25"/>
      <c r="RA103" s="25"/>
      <c r="RB103" s="25"/>
      <c r="RC103" s="25"/>
      <c r="RD103" s="25"/>
      <c r="RE103" s="25"/>
      <c r="RF103" s="25"/>
      <c r="RG103" s="25"/>
      <c r="RH103" s="25"/>
      <c r="RI103" s="25"/>
      <c r="RJ103" s="25"/>
      <c r="RK103" s="25"/>
      <c r="RL103" s="25"/>
      <c r="RM103" s="25"/>
      <c r="RN103" s="25"/>
      <c r="RO103" s="25"/>
      <c r="RP103" s="25"/>
      <c r="RQ103" s="25"/>
      <c r="RR103" s="25"/>
      <c r="RS103" s="25"/>
      <c r="RT103" s="25"/>
      <c r="RU103" s="25"/>
      <c r="RV103" s="25"/>
      <c r="RW103" s="25"/>
      <c r="RX103" s="25"/>
      <c r="RY103" s="25"/>
      <c r="RZ103" s="25"/>
      <c r="SA103" s="25"/>
      <c r="SB103" s="25"/>
      <c r="SC103" s="25"/>
      <c r="SD103" s="25"/>
      <c r="SE103" s="25"/>
      <c r="SF103" s="25"/>
      <c r="SG103" s="25"/>
      <c r="SH103" s="25"/>
      <c r="SI103" s="25"/>
      <c r="SJ103" s="25"/>
      <c r="SK103" s="25"/>
      <c r="SL103" s="25"/>
      <c r="SM103" s="25"/>
      <c r="SN103" s="25"/>
      <c r="SO103" s="25"/>
      <c r="SP103" s="25"/>
      <c r="SQ103" s="25"/>
      <c r="SR103" s="25"/>
      <c r="SS103" s="25"/>
      <c r="ST103" s="25"/>
      <c r="SU103" s="25"/>
      <c r="SV103" s="25"/>
      <c r="SW103" s="25"/>
      <c r="SX103" s="25"/>
      <c r="SY103" s="25"/>
      <c r="SZ103" s="25"/>
      <c r="TA103" s="25"/>
      <c r="TB103" s="25"/>
      <c r="TC103" s="25"/>
      <c r="TD103" s="25"/>
      <c r="TE103" s="25"/>
      <c r="TF103" s="25"/>
      <c r="TG103" s="25"/>
      <c r="TH103" s="25"/>
      <c r="TI103" s="25"/>
      <c r="TJ103" s="25"/>
      <c r="TK103" s="25"/>
      <c r="TL103" s="25"/>
      <c r="TM103" s="25"/>
      <c r="TN103" s="25"/>
      <c r="TO103" s="25"/>
      <c r="TP103" s="25"/>
      <c r="TQ103" s="25"/>
      <c r="TR103" s="25"/>
      <c r="TS103" s="25"/>
      <c r="TT103" s="25"/>
      <c r="TU103" s="25"/>
      <c r="TV103" s="25"/>
      <c r="TW103" s="25"/>
      <c r="TX103" s="25"/>
      <c r="TY103" s="25"/>
      <c r="TZ103" s="25"/>
      <c r="UA103" s="25"/>
      <c r="UB103" s="25"/>
      <c r="UC103" s="25"/>
      <c r="UD103" s="25"/>
      <c r="UE103" s="25"/>
      <c r="UF103" s="25"/>
      <c r="UG103" s="25"/>
      <c r="UH103" s="25"/>
      <c r="UI103" s="25"/>
      <c r="UJ103" s="25"/>
      <c r="UK103" s="25"/>
      <c r="UL103" s="25"/>
      <c r="UM103" s="25"/>
      <c r="UN103" s="25"/>
      <c r="UO103" s="25"/>
      <c r="UP103" s="25"/>
      <c r="UQ103" s="25"/>
      <c r="UR103" s="25"/>
      <c r="US103" s="25"/>
      <c r="UT103" s="25"/>
      <c r="UU103" s="25"/>
      <c r="UV103" s="25"/>
      <c r="UW103" s="25"/>
      <c r="UX103" s="25"/>
      <c r="UY103" s="25"/>
      <c r="UZ103" s="25"/>
      <c r="VA103" s="25"/>
      <c r="VB103" s="25"/>
      <c r="VC103" s="25"/>
      <c r="VD103" s="25"/>
      <c r="VE103" s="25"/>
      <c r="VF103" s="25"/>
      <c r="VG103" s="25"/>
      <c r="VH103" s="25"/>
      <c r="VI103" s="25"/>
      <c r="VJ103" s="25"/>
      <c r="VK103" s="25"/>
      <c r="VL103" s="25"/>
      <c r="VM103" s="25"/>
      <c r="VN103" s="25"/>
      <c r="VO103" s="25"/>
      <c r="VP103" s="25"/>
      <c r="VQ103" s="25"/>
      <c r="VR103" s="25"/>
      <c r="VS103" s="25"/>
      <c r="VT103" s="25"/>
      <c r="VU103" s="25"/>
      <c r="VV103" s="25"/>
      <c r="VW103" s="25"/>
      <c r="VX103" s="25"/>
      <c r="VY103" s="25"/>
      <c r="VZ103" s="25"/>
      <c r="WA103" s="25"/>
      <c r="WB103" s="25"/>
      <c r="WC103" s="25"/>
      <c r="WD103" s="25"/>
      <c r="WE103" s="25"/>
      <c r="WF103" s="25"/>
      <c r="WG103" s="25"/>
      <c r="WH103" s="25"/>
      <c r="WI103" s="25"/>
      <c r="WJ103" s="25"/>
      <c r="WK103" s="25"/>
      <c r="WL103" s="25"/>
      <c r="WM103" s="25"/>
      <c r="WN103" s="25"/>
      <c r="WO103" s="25"/>
      <c r="WP103" s="25"/>
      <c r="WQ103" s="25"/>
      <c r="WR103" s="25"/>
      <c r="WS103" s="25"/>
      <c r="WT103" s="25"/>
      <c r="WU103" s="25"/>
      <c r="WV103" s="25"/>
      <c r="WW103" s="25"/>
      <c r="WX103" s="25"/>
      <c r="WY103" s="25"/>
      <c r="WZ103" s="25"/>
      <c r="XA103" s="25"/>
      <c r="XB103" s="25"/>
      <c r="XC103" s="25"/>
      <c r="XD103" s="25"/>
      <c r="XE103" s="25"/>
      <c r="XF103" s="25"/>
      <c r="XG103" s="25"/>
      <c r="XH103" s="25"/>
      <c r="XI103" s="25"/>
      <c r="XJ103" s="25"/>
      <c r="XK103" s="25"/>
      <c r="XL103" s="25"/>
      <c r="XM103" s="25"/>
      <c r="XN103" s="25"/>
      <c r="XO103" s="25"/>
      <c r="XP103" s="25"/>
      <c r="XQ103" s="25"/>
      <c r="XR103" s="25"/>
      <c r="XS103" s="25"/>
      <c r="XT103" s="25"/>
      <c r="XU103" s="25"/>
      <c r="XV103" s="25"/>
      <c r="XW103" s="25"/>
      <c r="XX103" s="25"/>
      <c r="XY103" s="25"/>
      <c r="XZ103" s="25"/>
      <c r="YA103" s="25"/>
      <c r="YB103" s="25"/>
      <c r="YC103" s="25"/>
      <c r="YD103" s="25"/>
      <c r="YE103" s="25"/>
      <c r="YF103" s="25"/>
      <c r="YG103" s="25"/>
      <c r="YH103" s="25"/>
      <c r="YI103" s="25"/>
      <c r="YJ103" s="25"/>
      <c r="YK103" s="25"/>
      <c r="YL103" s="25"/>
      <c r="YM103" s="25"/>
      <c r="YN103" s="25"/>
      <c r="YO103" s="25"/>
      <c r="YP103" s="25"/>
      <c r="YQ103" s="25"/>
      <c r="YR103" s="25"/>
      <c r="YS103" s="25"/>
      <c r="YT103" s="25"/>
      <c r="YU103" s="25"/>
      <c r="YV103" s="25"/>
      <c r="YW103" s="25"/>
      <c r="YX103" s="25"/>
      <c r="YY103" s="25"/>
      <c r="YZ103" s="25"/>
      <c r="ZA103" s="25"/>
      <c r="ZB103" s="25"/>
      <c r="ZC103" s="25"/>
      <c r="ZD103" s="25"/>
      <c r="ZE103" s="25"/>
      <c r="ZF103" s="25"/>
      <c r="ZG103" s="25"/>
      <c r="ZH103" s="25"/>
      <c r="ZI103" s="25"/>
      <c r="ZJ103" s="25"/>
      <c r="ZK103" s="25"/>
      <c r="ZL103" s="25"/>
      <c r="ZM103" s="25"/>
      <c r="ZN103" s="25"/>
      <c r="ZO103" s="25"/>
      <c r="ZP103" s="25"/>
      <c r="ZQ103" s="25"/>
      <c r="ZR103" s="25"/>
      <c r="ZS103" s="25"/>
      <c r="ZT103" s="25"/>
      <c r="ZU103" s="25"/>
      <c r="ZV103" s="25"/>
      <c r="ZW103" s="25"/>
      <c r="ZX103" s="25"/>
      <c r="ZY103" s="25"/>
      <c r="ZZ103" s="25"/>
      <c r="AAA103" s="25"/>
      <c r="AAB103" s="25"/>
      <c r="AAC103" s="25"/>
      <c r="AAD103" s="25"/>
      <c r="AAE103" s="25"/>
      <c r="AAF103" s="25"/>
      <c r="AAG103" s="25"/>
      <c r="AAH103" s="25"/>
      <c r="AAI103" s="25"/>
      <c r="AAJ103" s="25"/>
      <c r="AAK103" s="25"/>
      <c r="AAL103" s="25"/>
      <c r="AAM103" s="25"/>
      <c r="AAN103" s="25"/>
      <c r="AAO103" s="25"/>
      <c r="AAP103" s="25"/>
      <c r="AAQ103" s="25"/>
      <c r="AAR103" s="25"/>
      <c r="AAS103" s="25"/>
      <c r="AAT103" s="25"/>
      <c r="AAU103" s="25"/>
      <c r="AAV103" s="25"/>
      <c r="AAW103" s="25"/>
      <c r="AAX103" s="25"/>
      <c r="AAY103" s="25"/>
      <c r="AAZ103" s="25"/>
      <c r="ABA103" s="25"/>
      <c r="ABB103" s="25"/>
      <c r="ABC103" s="25"/>
      <c r="ABD103" s="25"/>
      <c r="ABE103" s="25"/>
      <c r="ABF103" s="25"/>
      <c r="ABG103" s="25"/>
      <c r="ABH103" s="25"/>
      <c r="ABI103" s="25"/>
      <c r="ABJ103" s="25"/>
      <c r="ABK103" s="25"/>
      <c r="ABL103" s="25"/>
      <c r="ABM103" s="25"/>
      <c r="ABN103" s="25"/>
      <c r="ABO103" s="25"/>
      <c r="ABP103" s="25"/>
      <c r="ABQ103" s="25"/>
      <c r="ABR103" s="25"/>
      <c r="ABS103" s="25"/>
      <c r="ABT103" s="25"/>
      <c r="ABU103" s="25"/>
      <c r="ABV103" s="25"/>
      <c r="ABW103" s="25"/>
      <c r="ABX103" s="25"/>
      <c r="ABY103" s="25"/>
      <c r="ABZ103" s="25"/>
      <c r="ACA103" s="25"/>
      <c r="ACB103" s="25"/>
      <c r="ACC103" s="25"/>
      <c r="ACD103" s="25"/>
      <c r="ACE103" s="25"/>
      <c r="ACF103" s="25"/>
      <c r="ACG103" s="25"/>
      <c r="ACH103" s="25"/>
      <c r="ACI103" s="25"/>
      <c r="ACJ103" s="25"/>
      <c r="ACK103" s="25"/>
      <c r="ACL103" s="25"/>
      <c r="ACM103" s="25"/>
      <c r="ACN103" s="25"/>
      <c r="ACO103" s="25"/>
      <c r="ACP103" s="25"/>
      <c r="ACQ103" s="25"/>
      <c r="ACR103" s="25"/>
      <c r="ACS103" s="25"/>
      <c r="ACT103" s="25"/>
      <c r="ACU103" s="25"/>
      <c r="ACV103" s="25"/>
      <c r="ACW103" s="25"/>
      <c r="ACX103" s="25"/>
      <c r="ACY103" s="25"/>
      <c r="ACZ103" s="25"/>
      <c r="ADA103" s="25"/>
      <c r="ADB103" s="25"/>
      <c r="ADC103" s="25"/>
      <c r="ADD103" s="25"/>
      <c r="ADE103" s="25"/>
      <c r="ADF103" s="25"/>
      <c r="ADG103" s="25"/>
      <c r="ADH103" s="25"/>
      <c r="ADI103" s="25"/>
      <c r="ADJ103" s="25"/>
      <c r="ADK103" s="25"/>
      <c r="ADL103" s="25"/>
      <c r="ADM103" s="25"/>
      <c r="ADN103" s="25"/>
      <c r="ADO103" s="25"/>
      <c r="ADP103" s="25"/>
      <c r="ADQ103" s="25"/>
      <c r="ADR103" s="25"/>
      <c r="ADS103" s="25"/>
      <c r="ADT103" s="25"/>
      <c r="ADU103" s="25"/>
      <c r="ADV103" s="25"/>
      <c r="ADW103" s="25"/>
      <c r="ADX103" s="25"/>
      <c r="ADY103" s="25"/>
      <c r="ADZ103" s="25"/>
      <c r="AEA103" s="25"/>
      <c r="AEB103" s="25"/>
      <c r="AEC103" s="25"/>
      <c r="AED103" s="25"/>
      <c r="AEE103" s="25"/>
      <c r="AEF103" s="25"/>
      <c r="AEG103" s="25"/>
      <c r="AEH103" s="25"/>
      <c r="AEI103" s="25"/>
      <c r="AEJ103" s="25"/>
      <c r="AEK103" s="25"/>
      <c r="AEL103" s="25"/>
      <c r="AEM103" s="25"/>
      <c r="AEN103" s="25"/>
      <c r="AEO103" s="25"/>
      <c r="AEP103" s="25"/>
      <c r="AEQ103" s="25"/>
      <c r="AER103" s="25"/>
      <c r="AES103" s="25"/>
      <c r="AET103" s="25"/>
      <c r="AEU103" s="25"/>
      <c r="AEV103" s="25"/>
      <c r="AEW103" s="25"/>
      <c r="AEX103" s="25"/>
      <c r="AEY103" s="25"/>
      <c r="AEZ103" s="25"/>
      <c r="AFA103" s="25"/>
      <c r="AFB103" s="25"/>
      <c r="AFC103" s="25"/>
      <c r="AFD103" s="25"/>
      <c r="AFE103" s="25"/>
      <c r="AFF103" s="25"/>
      <c r="AFG103" s="25"/>
      <c r="AFH103" s="25"/>
      <c r="AFI103" s="25"/>
      <c r="AFJ103" s="25"/>
      <c r="AFK103" s="25"/>
      <c r="AFL103" s="25"/>
      <c r="AFM103" s="25"/>
      <c r="AFN103" s="25"/>
      <c r="AFO103" s="25"/>
      <c r="AFP103" s="25"/>
      <c r="AFQ103" s="25"/>
      <c r="AFR103" s="25"/>
      <c r="AFS103" s="25"/>
      <c r="AFT103" s="25"/>
      <c r="AFU103" s="25"/>
      <c r="AFV103" s="25"/>
      <c r="AFW103" s="25"/>
      <c r="AFX103" s="25"/>
      <c r="AFY103" s="25"/>
      <c r="AFZ103" s="25"/>
      <c r="AGA103" s="25"/>
      <c r="AGB103" s="25"/>
      <c r="AGC103" s="25"/>
      <c r="AGD103" s="25"/>
      <c r="AGE103" s="25"/>
      <c r="AGF103" s="25"/>
      <c r="AGG103" s="25"/>
      <c r="AGH103" s="25"/>
      <c r="AGI103" s="25"/>
      <c r="AGJ103" s="25"/>
      <c r="AGK103" s="25"/>
      <c r="AGL103" s="25"/>
      <c r="AGM103" s="25"/>
      <c r="AGN103" s="25"/>
      <c r="AGO103" s="25"/>
      <c r="AGP103" s="25"/>
      <c r="AGQ103" s="25"/>
      <c r="AGR103" s="25"/>
      <c r="AGS103" s="25"/>
      <c r="AGT103" s="25"/>
      <c r="AGU103" s="25"/>
      <c r="AGV103" s="25"/>
      <c r="AGW103" s="25"/>
      <c r="AGX103" s="25"/>
      <c r="AGY103" s="25"/>
      <c r="AGZ103" s="25"/>
      <c r="AHA103" s="25"/>
      <c r="AHB103" s="25"/>
      <c r="AHC103" s="25"/>
      <c r="AHD103" s="25"/>
      <c r="AHE103" s="25"/>
      <c r="AHF103" s="25"/>
      <c r="AHG103" s="25"/>
      <c r="AHH103" s="25"/>
      <c r="AHI103" s="25"/>
      <c r="AHJ103" s="25"/>
      <c r="AHK103" s="25"/>
      <c r="AHL103" s="25"/>
      <c r="AHM103" s="25"/>
      <c r="AHN103" s="25"/>
      <c r="AHO103" s="25"/>
      <c r="AHP103" s="25"/>
      <c r="AHQ103" s="25"/>
      <c r="AHR103" s="25"/>
      <c r="AHS103" s="25"/>
      <c r="AHT103" s="25"/>
      <c r="AHU103" s="25"/>
      <c r="AHV103" s="25"/>
      <c r="AHW103" s="25"/>
      <c r="AHX103" s="25"/>
      <c r="AHY103" s="25"/>
      <c r="AHZ103" s="25"/>
      <c r="AIA103" s="25"/>
      <c r="AIB103" s="25"/>
      <c r="AIC103" s="25"/>
      <c r="AID103" s="25"/>
      <c r="AIE103" s="25"/>
      <c r="AIF103" s="25"/>
      <c r="AIG103" s="25"/>
      <c r="AIH103" s="25"/>
      <c r="AII103" s="25"/>
      <c r="AIJ103" s="25"/>
      <c r="AIK103" s="25"/>
      <c r="AIL103" s="25"/>
      <c r="AIM103" s="25"/>
      <c r="AIN103" s="25"/>
      <c r="AIO103" s="25"/>
      <c r="AIP103" s="25"/>
      <c r="AIQ103" s="25"/>
      <c r="AIR103" s="25"/>
      <c r="AIS103" s="25"/>
      <c r="AIT103" s="25"/>
      <c r="AIU103" s="25"/>
      <c r="AIV103" s="25"/>
      <c r="AIW103" s="25"/>
      <c r="AIX103" s="25"/>
      <c r="AIY103" s="25"/>
      <c r="AIZ103" s="25"/>
      <c r="AJA103" s="25"/>
      <c r="AJB103" s="25"/>
      <c r="AJC103" s="25"/>
      <c r="AJD103" s="25"/>
      <c r="AJE103" s="25"/>
      <c r="AJF103" s="25"/>
      <c r="AJG103" s="25"/>
      <c r="AJH103" s="25"/>
      <c r="AJI103" s="25"/>
      <c r="AJJ103" s="25"/>
      <c r="AJK103" s="25"/>
      <c r="AJL103" s="25"/>
      <c r="AJM103" s="25"/>
      <c r="AJN103" s="25"/>
      <c r="AJO103" s="25"/>
      <c r="AJP103" s="25"/>
      <c r="AJQ103" s="25"/>
      <c r="AJR103" s="25"/>
      <c r="AJS103" s="25"/>
      <c r="AJT103" s="25"/>
      <c r="AJU103" s="25"/>
      <c r="AJV103" s="25"/>
      <c r="AJW103" s="25"/>
      <c r="AJX103" s="25"/>
      <c r="AJY103" s="25"/>
      <c r="AJZ103" s="25"/>
      <c r="AKA103" s="25"/>
      <c r="AKB103" s="25"/>
      <c r="AKC103" s="25"/>
      <c r="AKD103" s="25"/>
      <c r="AKE103" s="25"/>
      <c r="AKF103" s="25"/>
      <c r="AKG103" s="25"/>
      <c r="AKH103" s="25"/>
      <c r="AKI103" s="25"/>
      <c r="AKJ103" s="25"/>
      <c r="AKK103" s="25"/>
      <c r="AKL103" s="25"/>
      <c r="AKM103" s="25"/>
      <c r="AKN103" s="25"/>
      <c r="AKO103" s="25"/>
      <c r="AKP103" s="25"/>
      <c r="AKQ103" s="25"/>
      <c r="AKR103" s="25"/>
      <c r="AKS103" s="25"/>
      <c r="AKT103" s="25"/>
      <c r="AKU103" s="25"/>
      <c r="AKV103" s="25"/>
      <c r="AKW103" s="25"/>
      <c r="AKX103" s="25"/>
      <c r="AKY103" s="25"/>
      <c r="AKZ103" s="25"/>
      <c r="ALA103" s="25"/>
      <c r="ALB103" s="25"/>
      <c r="ALC103" s="25"/>
      <c r="ALD103" s="25"/>
      <c r="ALE103" s="25"/>
      <c r="ALF103" s="25"/>
      <c r="ALG103" s="25"/>
      <c r="ALH103" s="25"/>
      <c r="ALI103" s="25"/>
      <c r="ALJ103" s="25"/>
      <c r="ALK103" s="25"/>
      <c r="ALL103" s="25"/>
      <c r="ALM103" s="25"/>
      <c r="ALN103" s="25"/>
      <c r="ALO103" s="25"/>
      <c r="ALP103" s="25"/>
      <c r="ALQ103" s="25"/>
      <c r="ALR103" s="25"/>
      <c r="ALS103" s="25"/>
      <c r="ALT103" s="25"/>
      <c r="ALU103" s="25"/>
      <c r="ALV103" s="25"/>
      <c r="ALW103" s="25"/>
      <c r="ALX103" s="25"/>
      <c r="ALY103" s="25"/>
      <c r="ALZ103" s="25"/>
      <c r="AMA103" s="25"/>
      <c r="AMB103" s="25"/>
      <c r="AMC103" s="25"/>
      <c r="AMD103" s="25"/>
      <c r="AME103" s="25"/>
      <c r="AMF103" s="25"/>
      <c r="AMG103" s="25"/>
      <c r="AMH103" s="25"/>
      <c r="AMI103" s="25"/>
      <c r="AMJ103" s="25"/>
      <c r="AMK103" s="25"/>
      <c r="AML103" s="25"/>
      <c r="AMM103" s="25"/>
      <c r="AMN103" s="25"/>
      <c r="AMO103" s="25"/>
      <c r="AMP103" s="25"/>
      <c r="AMQ103" s="25"/>
      <c r="AMR103" s="25"/>
      <c r="AMS103" s="25"/>
      <c r="AMT103" s="25"/>
      <c r="AMU103" s="25"/>
      <c r="AMV103" s="25"/>
      <c r="AMW103" s="25"/>
      <c r="AMX103" s="25"/>
      <c r="AMY103" s="25"/>
      <c r="AMZ103" s="25"/>
      <c r="ANA103" s="25"/>
      <c r="ANB103" s="25"/>
      <c r="ANC103" s="25"/>
      <c r="AND103" s="25"/>
      <c r="ANE103" s="25"/>
      <c r="ANF103" s="25"/>
      <c r="ANG103" s="25"/>
      <c r="ANH103" s="25"/>
      <c r="ANI103" s="25"/>
      <c r="ANJ103" s="25"/>
      <c r="ANK103" s="25"/>
      <c r="ANL103" s="25"/>
      <c r="ANM103" s="25"/>
      <c r="ANN103" s="25"/>
      <c r="ANO103" s="25"/>
      <c r="ANP103" s="25"/>
      <c r="ANQ103" s="25"/>
      <c r="ANR103" s="25"/>
      <c r="ANS103" s="25"/>
      <c r="ANT103" s="25"/>
      <c r="ANU103" s="25"/>
      <c r="ANV103" s="25"/>
      <c r="ANW103" s="25"/>
      <c r="ANX103" s="25"/>
      <c r="ANY103" s="25"/>
      <c r="ANZ103" s="25"/>
      <c r="AOA103" s="25"/>
      <c r="AOB103" s="25"/>
      <c r="AOC103" s="25"/>
      <c r="AOD103" s="25"/>
      <c r="AOE103" s="25"/>
      <c r="AOF103" s="25"/>
      <c r="AOG103" s="25"/>
      <c r="AOH103" s="25"/>
      <c r="AOI103" s="25"/>
      <c r="AOJ103" s="25"/>
      <c r="AOK103" s="25"/>
      <c r="AOL103" s="25"/>
      <c r="AOM103" s="25"/>
      <c r="AON103" s="25"/>
      <c r="AOO103" s="25"/>
      <c r="AOP103" s="25"/>
      <c r="AOQ103" s="25"/>
      <c r="AOR103" s="25"/>
      <c r="AOS103" s="25"/>
      <c r="AOT103" s="25"/>
      <c r="AOU103" s="25"/>
      <c r="AOV103" s="25"/>
      <c r="AOW103" s="25"/>
      <c r="AOX103" s="25"/>
      <c r="AOY103" s="25"/>
      <c r="AOZ103" s="25"/>
      <c r="APA103" s="25"/>
      <c r="APB103" s="25"/>
      <c r="APC103" s="25"/>
      <c r="APD103" s="25"/>
      <c r="APE103" s="25"/>
      <c r="APF103" s="25"/>
      <c r="APG103" s="25"/>
      <c r="APH103" s="25"/>
      <c r="API103" s="25"/>
      <c r="APJ103" s="25"/>
      <c r="APK103" s="25"/>
      <c r="APL103" s="25"/>
      <c r="APM103" s="25"/>
      <c r="APN103" s="25"/>
      <c r="APO103" s="25"/>
      <c r="APP103" s="25"/>
      <c r="APQ103" s="25"/>
      <c r="APR103" s="25"/>
      <c r="APS103" s="25"/>
      <c r="APT103" s="25"/>
      <c r="APU103" s="25"/>
      <c r="APV103" s="25"/>
      <c r="APW103" s="25"/>
      <c r="APX103" s="25"/>
      <c r="APY103" s="25"/>
      <c r="APZ103" s="25"/>
      <c r="AQA103" s="25"/>
      <c r="AQB103" s="25"/>
      <c r="AQC103" s="25"/>
      <c r="AQD103" s="25"/>
      <c r="AQE103" s="25"/>
      <c r="AQF103" s="25"/>
      <c r="AQG103" s="25"/>
      <c r="AQH103" s="25"/>
      <c r="AQI103" s="25"/>
      <c r="AQJ103" s="25"/>
      <c r="AQK103" s="25"/>
      <c r="AQL103" s="25"/>
      <c r="AQM103" s="25"/>
      <c r="AQN103" s="25"/>
      <c r="AQO103" s="25"/>
      <c r="AQP103" s="25"/>
      <c r="AQQ103" s="25"/>
      <c r="AQR103" s="25"/>
      <c r="AQS103" s="25"/>
      <c r="AQT103" s="25"/>
      <c r="AQU103" s="25"/>
      <c r="AQV103" s="25"/>
      <c r="AQW103" s="25"/>
      <c r="AQX103" s="25"/>
      <c r="AQY103" s="25"/>
      <c r="AQZ103" s="25"/>
      <c r="ARA103" s="25"/>
      <c r="ARB103" s="25"/>
      <c r="ARC103" s="25"/>
      <c r="ARD103" s="25"/>
      <c r="ARE103" s="25"/>
      <c r="ARF103" s="25"/>
      <c r="ARG103" s="25"/>
      <c r="ARH103" s="25"/>
      <c r="ARI103" s="25"/>
      <c r="ARJ103" s="25"/>
      <c r="ARK103" s="25"/>
      <c r="ARL103" s="25"/>
      <c r="ARM103" s="25"/>
      <c r="ARN103" s="25"/>
      <c r="ARO103" s="25"/>
      <c r="ARP103" s="25"/>
      <c r="ARQ103" s="25"/>
      <c r="ARR103" s="25"/>
      <c r="ARS103" s="25"/>
      <c r="ART103" s="25"/>
      <c r="ARU103" s="25"/>
      <c r="ARV103" s="25"/>
      <c r="ARW103" s="25"/>
      <c r="ARX103" s="25"/>
      <c r="ARY103" s="25"/>
      <c r="ARZ103" s="25"/>
      <c r="ASA103" s="25"/>
      <c r="ASB103" s="25"/>
      <c r="ASC103" s="25"/>
      <c r="ASD103" s="25"/>
      <c r="ASE103" s="25"/>
      <c r="ASF103" s="25"/>
      <c r="ASG103" s="25"/>
      <c r="ASH103" s="25"/>
      <c r="ASI103" s="25"/>
      <c r="ASJ103" s="25"/>
      <c r="ASK103" s="25"/>
      <c r="ASL103" s="25"/>
      <c r="ASM103" s="25"/>
      <c r="ASN103" s="25"/>
      <c r="ASO103" s="25"/>
      <c r="ASP103" s="25"/>
      <c r="ASQ103" s="25"/>
      <c r="ASR103" s="25"/>
      <c r="ASS103" s="25"/>
      <c r="AST103" s="25"/>
      <c r="ASU103" s="25"/>
      <c r="ASV103" s="25"/>
      <c r="ASW103" s="25"/>
      <c r="ASX103" s="25"/>
      <c r="ASY103" s="25"/>
      <c r="ASZ103" s="25"/>
      <c r="ATA103" s="25"/>
      <c r="ATB103" s="25"/>
      <c r="ATC103" s="25"/>
      <c r="ATD103" s="25"/>
      <c r="ATE103" s="25"/>
      <c r="ATF103" s="25"/>
      <c r="ATG103" s="25"/>
      <c r="ATH103" s="25"/>
      <c r="ATI103" s="25"/>
      <c r="ATJ103" s="25"/>
      <c r="ATK103" s="25"/>
      <c r="ATL103" s="25"/>
      <c r="ATM103" s="25"/>
      <c r="ATN103" s="25"/>
      <c r="ATO103" s="25"/>
      <c r="ATP103" s="25"/>
      <c r="ATQ103" s="25"/>
      <c r="ATR103" s="25"/>
      <c r="ATS103" s="25"/>
      <c r="ATT103" s="25"/>
      <c r="ATU103" s="25"/>
      <c r="ATV103" s="25"/>
      <c r="ATW103" s="25"/>
      <c r="ATX103" s="25"/>
      <c r="ATY103" s="25"/>
      <c r="ATZ103" s="25"/>
      <c r="AUA103" s="25"/>
      <c r="AUB103" s="25"/>
      <c r="AUC103" s="25"/>
      <c r="AUD103" s="25"/>
      <c r="AUE103" s="25"/>
      <c r="AUF103" s="25"/>
      <c r="AUG103" s="25"/>
      <c r="AUH103" s="25"/>
      <c r="AUI103" s="25"/>
      <c r="AUJ103" s="25"/>
      <c r="AUK103" s="25"/>
      <c r="AUL103" s="25"/>
      <c r="AUM103" s="25"/>
      <c r="AUN103" s="25"/>
      <c r="AUO103" s="25"/>
      <c r="AUP103" s="25"/>
      <c r="AUQ103" s="25"/>
      <c r="AUR103" s="25"/>
      <c r="AUS103" s="25"/>
      <c r="AUT103" s="25"/>
      <c r="AUU103" s="25"/>
      <c r="AUV103" s="25"/>
      <c r="AUW103" s="25"/>
      <c r="AUX103" s="25"/>
      <c r="AUY103" s="25"/>
      <c r="AUZ103" s="25"/>
      <c r="AVA103" s="25"/>
      <c r="AVB103" s="25"/>
      <c r="AVC103" s="25"/>
      <c r="AVD103" s="25"/>
      <c r="AVE103" s="25"/>
      <c r="AVF103" s="25"/>
      <c r="AVG103" s="25"/>
      <c r="AVH103" s="25"/>
      <c r="AVI103" s="25"/>
      <c r="AVJ103" s="25"/>
      <c r="AVK103" s="25"/>
      <c r="AVL103" s="25"/>
      <c r="AVM103" s="25"/>
      <c r="AVN103" s="25"/>
      <c r="AVO103" s="25"/>
      <c r="AVP103" s="25"/>
      <c r="AVQ103" s="25"/>
      <c r="AVR103" s="25"/>
      <c r="AVS103" s="25"/>
      <c r="AVT103" s="25"/>
      <c r="AVU103" s="25"/>
      <c r="AVV103" s="25"/>
      <c r="AVW103" s="25"/>
      <c r="AVX103" s="25"/>
      <c r="AVY103" s="25"/>
      <c r="AVZ103" s="25"/>
      <c r="AWA103" s="25"/>
      <c r="AWB103" s="25"/>
      <c r="AWC103" s="25"/>
      <c r="AWD103" s="25"/>
      <c r="AWE103" s="25"/>
      <c r="AWF103" s="25"/>
      <c r="AWG103" s="25"/>
      <c r="AWH103" s="25"/>
      <c r="AWI103" s="25"/>
      <c r="AWJ103" s="25"/>
      <c r="AWK103" s="25"/>
      <c r="AWL103" s="25"/>
      <c r="AWM103" s="25"/>
      <c r="AWN103" s="25"/>
      <c r="AWO103" s="25"/>
      <c r="AWP103" s="25"/>
      <c r="AWQ103" s="25"/>
      <c r="AWR103" s="25"/>
      <c r="AWS103" s="25"/>
      <c r="AWT103" s="25"/>
      <c r="AWU103" s="25"/>
      <c r="AWV103" s="25"/>
      <c r="AWW103" s="25"/>
      <c r="AWX103" s="25"/>
      <c r="AWY103" s="25"/>
      <c r="AWZ103" s="25"/>
      <c r="AXA103" s="25"/>
      <c r="AXB103" s="25"/>
      <c r="AXC103" s="25"/>
      <c r="AXD103" s="25"/>
      <c r="AXE103" s="25"/>
      <c r="AXF103" s="25"/>
      <c r="AXG103" s="25"/>
      <c r="AXH103" s="25"/>
      <c r="AXI103" s="25"/>
      <c r="AXJ103" s="25"/>
      <c r="AXK103" s="25"/>
      <c r="AXL103" s="25"/>
      <c r="AXM103" s="25"/>
      <c r="AXN103" s="25"/>
      <c r="AXO103" s="25"/>
      <c r="AXP103" s="25"/>
      <c r="AXQ103" s="25"/>
      <c r="AXR103" s="25"/>
      <c r="AXS103" s="25"/>
      <c r="AXT103" s="25"/>
      <c r="AXU103" s="25"/>
      <c r="AXV103" s="25"/>
      <c r="AXW103" s="25"/>
      <c r="AXX103" s="25"/>
      <c r="AXY103" s="25"/>
      <c r="AXZ103" s="25"/>
      <c r="AYA103" s="25"/>
      <c r="AYB103" s="25"/>
      <c r="AYC103" s="25"/>
      <c r="AYD103" s="25"/>
      <c r="AYE103" s="25"/>
      <c r="AYF103" s="25"/>
      <c r="AYG103" s="25"/>
      <c r="AYH103" s="25"/>
      <c r="AYI103" s="25"/>
      <c r="AYJ103" s="25"/>
      <c r="AYK103" s="25"/>
      <c r="AYL103" s="25"/>
      <c r="AYM103" s="25"/>
      <c r="AYN103" s="25"/>
      <c r="AYO103" s="25"/>
      <c r="AYP103" s="25"/>
      <c r="AYQ103" s="25"/>
      <c r="AYR103" s="25"/>
      <c r="AYS103" s="25"/>
      <c r="AYT103" s="25"/>
      <c r="AYU103" s="25"/>
      <c r="AYV103" s="25"/>
      <c r="AYW103" s="25"/>
      <c r="AYX103" s="25"/>
      <c r="AYY103" s="25"/>
      <c r="AYZ103" s="25"/>
      <c r="AZA103" s="25"/>
      <c r="AZB103" s="25"/>
      <c r="AZC103" s="25"/>
      <c r="AZD103" s="25"/>
      <c r="AZE103" s="25"/>
      <c r="AZF103" s="25"/>
      <c r="AZG103" s="25"/>
      <c r="AZH103" s="25"/>
      <c r="AZI103" s="25"/>
      <c r="AZJ103" s="25"/>
      <c r="AZK103" s="25"/>
      <c r="AZL103" s="25"/>
      <c r="AZM103" s="25"/>
      <c r="AZN103" s="25"/>
      <c r="AZO103" s="25"/>
      <c r="AZP103" s="25"/>
      <c r="AZQ103" s="25"/>
      <c r="AZR103" s="25"/>
      <c r="AZS103" s="25"/>
      <c r="AZT103" s="25"/>
      <c r="AZU103" s="25"/>
      <c r="AZV103" s="25"/>
      <c r="AZW103" s="25"/>
      <c r="AZX103" s="25"/>
      <c r="AZY103" s="25"/>
      <c r="AZZ103" s="25"/>
      <c r="BAA103" s="25"/>
      <c r="BAB103" s="25"/>
      <c r="BAC103" s="25"/>
      <c r="BAD103" s="25"/>
      <c r="BAE103" s="25"/>
      <c r="BAF103" s="25"/>
      <c r="BAG103" s="25"/>
      <c r="BAH103" s="25"/>
      <c r="BAI103" s="25"/>
      <c r="BAJ103" s="25"/>
      <c r="BAK103" s="25"/>
      <c r="BAL103" s="25"/>
      <c r="BAM103" s="25"/>
      <c r="BAN103" s="25"/>
      <c r="BAO103" s="25"/>
      <c r="BAP103" s="25"/>
      <c r="BAQ103" s="25"/>
      <c r="BAR103" s="25"/>
      <c r="BAS103" s="25"/>
      <c r="BAT103" s="25"/>
      <c r="BAU103" s="25"/>
      <c r="BAV103" s="25"/>
      <c r="BAW103" s="25"/>
      <c r="BAX103" s="25"/>
      <c r="BAY103" s="25"/>
      <c r="BAZ103" s="25"/>
      <c r="BBA103" s="25"/>
      <c r="BBB103" s="25"/>
      <c r="BBC103" s="25"/>
      <c r="BBD103" s="25"/>
      <c r="BBE103" s="25"/>
      <c r="BBF103" s="25"/>
      <c r="BBG103" s="25"/>
      <c r="BBH103" s="25"/>
      <c r="BBI103" s="25"/>
      <c r="BBJ103" s="25"/>
      <c r="BBK103" s="25"/>
      <c r="BBL103" s="25"/>
      <c r="BBM103" s="25"/>
      <c r="BBN103" s="25"/>
      <c r="BBO103" s="25"/>
      <c r="BBP103" s="25"/>
      <c r="BBQ103" s="25"/>
      <c r="BBR103" s="25"/>
      <c r="BBS103" s="25"/>
      <c r="BBT103" s="25"/>
      <c r="BBU103" s="25"/>
      <c r="BBV103" s="25"/>
      <c r="BBW103" s="25"/>
      <c r="BBX103" s="25"/>
      <c r="BBY103" s="25"/>
      <c r="BBZ103" s="25"/>
      <c r="BCA103" s="25"/>
      <c r="BCB103" s="25"/>
      <c r="BCC103" s="25"/>
      <c r="BCD103" s="25"/>
      <c r="BCE103" s="25"/>
      <c r="BCF103" s="25"/>
      <c r="BCG103" s="25"/>
      <c r="BCH103" s="25"/>
      <c r="BCI103" s="25"/>
      <c r="BCJ103" s="25"/>
      <c r="BCK103" s="25"/>
      <c r="BCL103" s="25"/>
      <c r="BCM103" s="25"/>
      <c r="BCN103" s="25"/>
      <c r="BCO103" s="25"/>
      <c r="BCP103" s="25"/>
      <c r="BCQ103" s="25"/>
      <c r="BCR103" s="25"/>
      <c r="BCS103" s="25"/>
      <c r="BCT103" s="25"/>
      <c r="BCU103" s="25"/>
      <c r="BCV103" s="25"/>
      <c r="BCW103" s="25"/>
      <c r="BCX103" s="25"/>
      <c r="BCY103" s="25"/>
      <c r="BCZ103" s="25"/>
      <c r="BDA103" s="25"/>
      <c r="BDB103" s="25"/>
      <c r="BDC103" s="25"/>
      <c r="BDD103" s="25"/>
      <c r="BDE103" s="25"/>
      <c r="BDF103" s="25"/>
      <c r="BDG103" s="25"/>
      <c r="BDH103" s="25"/>
      <c r="BDI103" s="25"/>
      <c r="BDJ103" s="25"/>
      <c r="BDK103" s="25"/>
      <c r="BDL103" s="25"/>
      <c r="BDM103" s="25"/>
      <c r="BDN103" s="25"/>
      <c r="BDO103" s="25"/>
      <c r="BDP103" s="25"/>
      <c r="BDQ103" s="25"/>
      <c r="BDR103" s="25"/>
      <c r="BDS103" s="25"/>
      <c r="BDT103" s="25"/>
      <c r="BDU103" s="25"/>
      <c r="BDV103" s="25"/>
      <c r="BDW103" s="25"/>
      <c r="BDX103" s="25"/>
      <c r="BDY103" s="25"/>
      <c r="BDZ103" s="25"/>
      <c r="BEA103" s="25"/>
      <c r="BEB103" s="25"/>
      <c r="BEC103" s="25"/>
      <c r="BED103" s="25"/>
      <c r="BEE103" s="25"/>
      <c r="BEF103" s="25"/>
      <c r="BEG103" s="25"/>
      <c r="BEH103" s="25"/>
      <c r="BEI103" s="25"/>
      <c r="BEJ103" s="25"/>
      <c r="BEK103" s="25"/>
      <c r="BEL103" s="25"/>
      <c r="BEM103" s="25"/>
      <c r="BEN103" s="25"/>
      <c r="BEO103" s="25"/>
      <c r="BEP103" s="25"/>
      <c r="BEQ103" s="25"/>
      <c r="BER103" s="25"/>
      <c r="BES103" s="25"/>
      <c r="BET103" s="25"/>
      <c r="BEU103" s="25"/>
      <c r="BEV103" s="25"/>
      <c r="BEW103" s="25"/>
      <c r="BEX103" s="25"/>
      <c r="BEY103" s="25"/>
      <c r="BEZ103" s="25"/>
      <c r="BFA103" s="25"/>
      <c r="BFB103" s="25"/>
      <c r="BFC103" s="25"/>
      <c r="BFD103" s="25"/>
      <c r="BFE103" s="25"/>
      <c r="BFF103" s="25"/>
      <c r="BFG103" s="25"/>
      <c r="BFH103" s="25"/>
      <c r="BFI103" s="25"/>
      <c r="BFJ103" s="25"/>
      <c r="BFK103" s="25"/>
      <c r="BFL103" s="25"/>
      <c r="BFM103" s="25"/>
      <c r="BFN103" s="25"/>
      <c r="BFO103" s="25"/>
      <c r="BFP103" s="25"/>
      <c r="BFQ103" s="25"/>
      <c r="BFR103" s="25"/>
      <c r="BFS103" s="25"/>
      <c r="BFT103" s="25"/>
      <c r="BFU103" s="25"/>
      <c r="BFV103" s="25"/>
      <c r="BFW103" s="25"/>
      <c r="BFX103" s="25"/>
      <c r="BFY103" s="25"/>
      <c r="BFZ103" s="25"/>
      <c r="BGA103" s="25"/>
      <c r="BGB103" s="25"/>
      <c r="BGC103" s="25"/>
      <c r="BGD103" s="25"/>
      <c r="BGE103" s="25"/>
      <c r="BGF103" s="25"/>
      <c r="BGG103" s="25"/>
      <c r="BGH103" s="25"/>
      <c r="BGI103" s="25"/>
      <c r="BGJ103" s="25"/>
      <c r="BGK103" s="25"/>
      <c r="BGL103" s="25"/>
      <c r="BGM103" s="25"/>
      <c r="BGN103" s="25"/>
      <c r="BGO103" s="25"/>
      <c r="BGP103" s="25"/>
      <c r="BGQ103" s="25"/>
      <c r="BGR103" s="25"/>
      <c r="BGS103" s="25"/>
      <c r="BGT103" s="25"/>
      <c r="BGU103" s="25"/>
      <c r="BGV103" s="25"/>
      <c r="BGW103" s="25"/>
      <c r="BGX103" s="25"/>
      <c r="BGY103" s="25"/>
      <c r="BGZ103" s="25"/>
      <c r="BHA103" s="25"/>
      <c r="BHB103" s="25"/>
      <c r="BHC103" s="25"/>
      <c r="BHD103" s="25"/>
      <c r="BHE103" s="25"/>
      <c r="BHF103" s="25"/>
      <c r="BHG103" s="25"/>
      <c r="BHH103" s="25"/>
      <c r="BHI103" s="25"/>
      <c r="BHJ103" s="25"/>
      <c r="BHK103" s="25"/>
      <c r="BHL103" s="25"/>
      <c r="BHM103" s="25"/>
      <c r="BHN103" s="25"/>
      <c r="BHO103" s="25"/>
      <c r="BHP103" s="25"/>
      <c r="BHQ103" s="25"/>
      <c r="BHR103" s="25"/>
      <c r="BHS103" s="25"/>
      <c r="BHT103" s="25"/>
      <c r="BHU103" s="25"/>
      <c r="BHV103" s="25"/>
      <c r="BHW103" s="25"/>
      <c r="BHX103" s="25"/>
      <c r="BHY103" s="25"/>
      <c r="BHZ103" s="25"/>
      <c r="BIA103" s="25"/>
      <c r="BIB103" s="25"/>
      <c r="BIC103" s="25"/>
      <c r="BID103" s="25"/>
      <c r="BIE103" s="25"/>
      <c r="BIF103" s="25"/>
      <c r="BIG103" s="25"/>
      <c r="BIH103" s="25"/>
      <c r="BII103" s="25"/>
      <c r="BIJ103" s="25"/>
      <c r="BIK103" s="25"/>
      <c r="BIL103" s="25"/>
      <c r="BIM103" s="25"/>
      <c r="BIN103" s="25"/>
      <c r="BIO103" s="25"/>
      <c r="BIP103" s="25"/>
      <c r="BIQ103" s="25"/>
      <c r="BIR103" s="25"/>
      <c r="BIS103" s="25"/>
      <c r="BIT103" s="25"/>
      <c r="BIU103" s="25"/>
      <c r="BIV103" s="25"/>
      <c r="BIW103" s="25"/>
      <c r="BIX103" s="25"/>
      <c r="BIY103" s="25"/>
      <c r="BIZ103" s="25"/>
      <c r="BJA103" s="25"/>
      <c r="BJB103" s="25"/>
      <c r="BJC103" s="25"/>
      <c r="BJD103" s="25"/>
      <c r="BJE103" s="25"/>
      <c r="BJF103" s="25"/>
      <c r="BJG103" s="25"/>
      <c r="BJH103" s="25"/>
      <c r="BJI103" s="25"/>
      <c r="BJJ103" s="25"/>
      <c r="BJK103" s="25"/>
      <c r="BJL103" s="25"/>
      <c r="BJM103" s="25"/>
      <c r="BJN103" s="25"/>
      <c r="BJO103" s="25"/>
      <c r="BJP103" s="25"/>
      <c r="BJQ103" s="25"/>
      <c r="BJR103" s="25"/>
      <c r="BJS103" s="25"/>
      <c r="BJT103" s="25"/>
      <c r="BJU103" s="25"/>
      <c r="BJV103" s="25"/>
      <c r="BJW103" s="25"/>
      <c r="BJX103" s="25"/>
      <c r="BJY103" s="25"/>
      <c r="BJZ103" s="25"/>
      <c r="BKA103" s="25"/>
      <c r="BKB103" s="25"/>
      <c r="BKC103" s="25"/>
      <c r="BKD103" s="25"/>
      <c r="BKE103" s="25"/>
      <c r="BKF103" s="25"/>
      <c r="BKG103" s="25"/>
      <c r="BKH103" s="25"/>
      <c r="BKI103" s="25"/>
      <c r="BKJ103" s="25"/>
      <c r="BKK103" s="25"/>
      <c r="BKL103" s="25"/>
      <c r="BKM103" s="25"/>
      <c r="BKN103" s="25"/>
      <c r="BKO103" s="25"/>
      <c r="BKP103" s="25"/>
      <c r="BKQ103" s="25"/>
      <c r="BKR103" s="25"/>
      <c r="BKS103" s="25"/>
      <c r="BKT103" s="25"/>
      <c r="BKU103" s="25"/>
      <c r="BKV103" s="25"/>
      <c r="BKW103" s="25"/>
      <c r="BKX103" s="25"/>
      <c r="BKY103" s="25"/>
      <c r="BKZ103" s="25"/>
      <c r="BLA103" s="25"/>
      <c r="BLB103" s="25"/>
      <c r="BLC103" s="25"/>
      <c r="BLD103" s="25"/>
      <c r="BLE103" s="25"/>
      <c r="BLF103" s="25"/>
      <c r="BLG103" s="25"/>
      <c r="BLH103" s="25"/>
      <c r="BLI103" s="25"/>
      <c r="BLJ103" s="25"/>
      <c r="BLK103" s="25"/>
      <c r="BLL103" s="25"/>
      <c r="BLM103" s="25"/>
      <c r="BLN103" s="25"/>
      <c r="BLO103" s="25"/>
      <c r="BLP103" s="25"/>
      <c r="BLQ103" s="25"/>
      <c r="BLR103" s="25"/>
      <c r="BLS103" s="25"/>
      <c r="BLT103" s="25"/>
      <c r="BLU103" s="25"/>
      <c r="BLV103" s="25"/>
      <c r="BLW103" s="25"/>
      <c r="BLX103" s="25"/>
      <c r="BLY103" s="25"/>
      <c r="BLZ103" s="25"/>
      <c r="BMA103" s="25"/>
      <c r="BMB103" s="25"/>
      <c r="BMC103" s="25"/>
      <c r="BMD103" s="25"/>
      <c r="BME103" s="25"/>
      <c r="BMF103" s="25"/>
      <c r="BMG103" s="25"/>
      <c r="BMH103" s="25"/>
      <c r="BMI103" s="25"/>
      <c r="BMJ103" s="25"/>
      <c r="BMK103" s="25"/>
      <c r="BML103" s="25"/>
      <c r="BMM103" s="25"/>
      <c r="BMN103" s="25"/>
      <c r="BMO103" s="25"/>
      <c r="BMP103" s="25"/>
      <c r="BMQ103" s="25"/>
      <c r="BMR103" s="25"/>
      <c r="BMS103" s="25"/>
      <c r="BMT103" s="25"/>
      <c r="BMU103" s="25"/>
      <c r="BMV103" s="25"/>
      <c r="BMW103" s="25"/>
      <c r="BMX103" s="25"/>
      <c r="BMY103" s="25"/>
      <c r="BMZ103" s="25"/>
      <c r="BNA103" s="25"/>
      <c r="BNB103" s="25"/>
      <c r="BNC103" s="25"/>
      <c r="BND103" s="25"/>
      <c r="BNE103" s="25"/>
      <c r="BNF103" s="25"/>
      <c r="BNG103" s="25"/>
      <c r="BNH103" s="25"/>
      <c r="BNI103" s="25"/>
      <c r="BNJ103" s="25"/>
      <c r="BNK103" s="25"/>
      <c r="BNL103" s="25"/>
      <c r="BNM103" s="25"/>
      <c r="BNN103" s="25"/>
      <c r="BNO103" s="25"/>
      <c r="BNP103" s="25"/>
      <c r="BNQ103" s="25"/>
      <c r="BNR103" s="25"/>
      <c r="BNS103" s="25"/>
      <c r="BNT103" s="25"/>
      <c r="BNU103" s="25"/>
      <c r="BNV103" s="25"/>
      <c r="BNW103" s="25"/>
      <c r="BNX103" s="25"/>
      <c r="BNY103" s="25"/>
      <c r="BNZ103" s="25"/>
      <c r="BOA103" s="25"/>
      <c r="BOB103" s="25"/>
      <c r="BOC103" s="25"/>
      <c r="BOD103" s="25"/>
      <c r="BOE103" s="25"/>
      <c r="BOF103" s="25"/>
      <c r="BOG103" s="25"/>
      <c r="BOH103" s="25"/>
      <c r="BOI103" s="25"/>
      <c r="BOJ103" s="25"/>
      <c r="BOK103" s="25"/>
      <c r="BOL103" s="25"/>
      <c r="BOM103" s="25"/>
      <c r="BON103" s="25"/>
      <c r="BOO103" s="25"/>
      <c r="BOP103" s="25"/>
      <c r="BOQ103" s="25"/>
      <c r="BOR103" s="25"/>
      <c r="BOS103" s="25"/>
      <c r="BOT103" s="25"/>
      <c r="BOU103" s="25"/>
      <c r="BOV103" s="25"/>
      <c r="BOW103" s="25"/>
      <c r="BOX103" s="25"/>
      <c r="BOY103" s="25"/>
      <c r="BOZ103" s="25"/>
      <c r="BPA103" s="25"/>
      <c r="BPB103" s="25"/>
      <c r="BPC103" s="25"/>
      <c r="BPD103" s="25"/>
      <c r="BPE103" s="25"/>
      <c r="BPF103" s="25"/>
      <c r="BPG103" s="25"/>
      <c r="BPH103" s="25"/>
      <c r="BPI103" s="25"/>
      <c r="BPJ103" s="25"/>
      <c r="BPK103" s="25"/>
      <c r="BPL103" s="25"/>
      <c r="BPM103" s="25"/>
      <c r="BPN103" s="25"/>
      <c r="BPO103" s="25"/>
      <c r="BPP103" s="25"/>
      <c r="BPQ103" s="25"/>
      <c r="BPR103" s="25"/>
      <c r="BPS103" s="25"/>
      <c r="BPT103" s="25"/>
      <c r="BPU103" s="25"/>
      <c r="BPV103" s="25"/>
      <c r="BPW103" s="25"/>
      <c r="BPX103" s="25"/>
      <c r="BPY103" s="25"/>
      <c r="BPZ103" s="25"/>
      <c r="BQA103" s="25"/>
      <c r="BQB103" s="25"/>
      <c r="BQC103" s="25"/>
      <c r="BQD103" s="25"/>
      <c r="BQE103" s="25"/>
      <c r="BQF103" s="25"/>
      <c r="BQG103" s="25"/>
      <c r="BQH103" s="25"/>
      <c r="BQI103" s="25"/>
      <c r="BQJ103" s="25"/>
      <c r="BQK103" s="25"/>
      <c r="BQL103" s="25"/>
      <c r="BQM103" s="25"/>
      <c r="BQN103" s="25"/>
      <c r="BQO103" s="25"/>
      <c r="BQP103" s="25"/>
      <c r="BQQ103" s="25"/>
      <c r="BQR103" s="25"/>
      <c r="BQS103" s="25"/>
      <c r="BQT103" s="25"/>
      <c r="BQU103" s="25"/>
      <c r="BQV103" s="25"/>
      <c r="BQW103" s="25"/>
      <c r="BQX103" s="25"/>
      <c r="BQY103" s="25"/>
      <c r="BQZ103" s="25"/>
      <c r="BRA103" s="25"/>
      <c r="BRB103" s="25"/>
      <c r="BRC103" s="25"/>
      <c r="BRD103" s="25"/>
      <c r="BRE103" s="25"/>
      <c r="BRF103" s="25"/>
      <c r="BRG103" s="25"/>
      <c r="BRH103" s="25"/>
      <c r="BRI103" s="25"/>
      <c r="BRJ103" s="25"/>
      <c r="BRK103" s="25"/>
      <c r="BRL103" s="25"/>
      <c r="BRM103" s="25"/>
      <c r="BRN103" s="25"/>
      <c r="BRO103" s="25"/>
      <c r="BRP103" s="25"/>
      <c r="BRQ103" s="25"/>
      <c r="BRR103" s="25"/>
      <c r="BRS103" s="25"/>
      <c r="BRT103" s="25"/>
      <c r="BRU103" s="25"/>
      <c r="BRV103" s="25"/>
      <c r="BRW103" s="25"/>
      <c r="BRX103" s="25"/>
      <c r="BRY103" s="25"/>
      <c r="BRZ103" s="25"/>
      <c r="BSA103" s="25"/>
      <c r="BSB103" s="25"/>
      <c r="BSC103" s="25"/>
      <c r="BSD103" s="25"/>
      <c r="BSE103" s="25"/>
      <c r="BSF103" s="25"/>
      <c r="BSG103" s="25"/>
      <c r="BSH103" s="25"/>
      <c r="BSI103" s="25"/>
      <c r="BSJ103" s="25"/>
      <c r="BSK103" s="25"/>
      <c r="BSL103" s="25"/>
      <c r="BSM103" s="25"/>
      <c r="BSN103" s="25"/>
      <c r="BSO103" s="25"/>
      <c r="BSP103" s="25"/>
      <c r="BSQ103" s="25"/>
      <c r="BSR103" s="25"/>
      <c r="BSS103" s="25"/>
      <c r="BST103" s="25"/>
      <c r="BSU103" s="25"/>
      <c r="BSV103" s="25"/>
      <c r="BSW103" s="25"/>
      <c r="BSX103" s="25"/>
      <c r="BSY103" s="25"/>
      <c r="BSZ103" s="25"/>
      <c r="BTA103" s="25"/>
      <c r="BTB103" s="25"/>
      <c r="BTC103" s="25"/>
      <c r="BTD103" s="25"/>
      <c r="BTE103" s="25"/>
      <c r="BTF103" s="25"/>
      <c r="BTG103" s="25"/>
      <c r="BTH103" s="25"/>
      <c r="BTI103" s="25"/>
      <c r="BTJ103" s="25"/>
      <c r="BTK103" s="25"/>
      <c r="BTL103" s="25"/>
      <c r="BTM103" s="25"/>
      <c r="BTN103" s="25"/>
      <c r="BTO103" s="25"/>
      <c r="BTP103" s="25"/>
      <c r="BTQ103" s="25"/>
      <c r="BTR103" s="25"/>
      <c r="BTS103" s="25"/>
      <c r="BTT103" s="25"/>
      <c r="BTU103" s="25"/>
      <c r="BTV103" s="25"/>
      <c r="BTW103" s="25"/>
      <c r="BTX103" s="25"/>
      <c r="BTY103" s="25"/>
      <c r="BTZ103" s="25"/>
      <c r="BUA103" s="25"/>
      <c r="BUB103" s="25"/>
      <c r="BUC103" s="25"/>
      <c r="BUD103" s="25"/>
      <c r="BUE103" s="25"/>
      <c r="BUF103" s="25"/>
      <c r="BUG103" s="25"/>
      <c r="BUH103" s="25"/>
      <c r="BUI103" s="25"/>
      <c r="BUJ103" s="25"/>
      <c r="BUK103" s="25"/>
      <c r="BUL103" s="25"/>
      <c r="BUM103" s="25"/>
      <c r="BUN103" s="25"/>
      <c r="BUO103" s="25"/>
      <c r="BUP103" s="25"/>
      <c r="BUQ103" s="25"/>
      <c r="BUR103" s="25"/>
      <c r="BUS103" s="25"/>
      <c r="BUT103" s="25"/>
      <c r="BUU103" s="25"/>
      <c r="BUV103" s="25"/>
      <c r="BUW103" s="25"/>
      <c r="BUX103" s="25"/>
      <c r="BUY103" s="25"/>
      <c r="BUZ103" s="25"/>
      <c r="BVA103" s="25"/>
      <c r="BVB103" s="25"/>
      <c r="BVC103" s="25"/>
      <c r="BVD103" s="25"/>
      <c r="BVE103" s="25"/>
      <c r="BVF103" s="25"/>
      <c r="BVG103" s="25"/>
      <c r="BVH103" s="25"/>
      <c r="BVI103" s="25"/>
      <c r="BVJ103" s="25"/>
      <c r="BVK103" s="25"/>
      <c r="BVL103" s="25"/>
      <c r="BVM103" s="25"/>
      <c r="BVN103" s="25"/>
      <c r="BVO103" s="25"/>
      <c r="BVP103" s="25"/>
      <c r="BVQ103" s="25"/>
      <c r="BVR103" s="25"/>
      <c r="BVS103" s="25"/>
      <c r="BVT103" s="25"/>
      <c r="BVU103" s="25"/>
      <c r="BVV103" s="25"/>
      <c r="BVW103" s="25"/>
      <c r="BVX103" s="25"/>
      <c r="BVY103" s="25"/>
      <c r="BVZ103" s="25"/>
      <c r="BWA103" s="25"/>
      <c r="BWB103" s="25"/>
      <c r="BWC103" s="25"/>
      <c r="BWD103" s="25"/>
      <c r="BWE103" s="25"/>
      <c r="BWF103" s="25"/>
      <c r="BWG103" s="25"/>
      <c r="BWH103" s="25"/>
      <c r="BWI103" s="25"/>
      <c r="BWJ103" s="25"/>
      <c r="BWK103" s="25"/>
      <c r="BWL103" s="25"/>
      <c r="BWM103" s="25"/>
      <c r="BWN103" s="25"/>
      <c r="BWO103" s="25"/>
      <c r="BWP103" s="25"/>
      <c r="BWQ103" s="25"/>
      <c r="BWR103" s="25"/>
      <c r="BWS103" s="25"/>
      <c r="BWT103" s="25"/>
      <c r="BWU103" s="25"/>
      <c r="BWV103" s="25"/>
      <c r="BWW103" s="25"/>
      <c r="BWX103" s="25"/>
      <c r="BWY103" s="25"/>
      <c r="BWZ103" s="25"/>
      <c r="BXA103" s="25"/>
      <c r="BXB103" s="25"/>
      <c r="BXC103" s="25"/>
      <c r="BXD103" s="25"/>
      <c r="BXE103" s="25"/>
      <c r="BXF103" s="25"/>
      <c r="BXG103" s="25"/>
      <c r="BXH103" s="25"/>
      <c r="BXI103" s="25"/>
      <c r="BXJ103" s="25"/>
      <c r="BXK103" s="25"/>
      <c r="BXL103" s="25"/>
      <c r="BXM103" s="25"/>
      <c r="BXN103" s="25"/>
      <c r="BXO103" s="25"/>
      <c r="BXP103" s="25"/>
      <c r="BXQ103" s="25"/>
      <c r="BXR103" s="25"/>
      <c r="BXS103" s="25"/>
      <c r="BXT103" s="25"/>
      <c r="BXU103" s="25"/>
      <c r="BXV103" s="25"/>
      <c r="BXW103" s="25"/>
      <c r="BXX103" s="25"/>
      <c r="BXY103" s="25"/>
      <c r="BXZ103" s="25"/>
      <c r="BYA103" s="25"/>
      <c r="BYB103" s="25"/>
      <c r="BYC103" s="25"/>
      <c r="BYD103" s="25"/>
      <c r="BYE103" s="25"/>
      <c r="BYF103" s="25"/>
      <c r="BYG103" s="25"/>
      <c r="BYH103" s="25"/>
      <c r="BYI103" s="25"/>
      <c r="BYJ103" s="25"/>
      <c r="BYK103" s="25"/>
      <c r="BYL103" s="25"/>
      <c r="BYM103" s="25"/>
      <c r="BYN103" s="25"/>
      <c r="BYO103" s="25"/>
      <c r="BYP103" s="25"/>
      <c r="BYQ103" s="25"/>
      <c r="BYR103" s="25"/>
      <c r="BYS103" s="25"/>
      <c r="BYT103" s="25"/>
      <c r="BYU103" s="25"/>
      <c r="BYV103" s="25"/>
      <c r="BYW103" s="25"/>
      <c r="BYX103" s="25"/>
      <c r="BYY103" s="25"/>
      <c r="BYZ103" s="25"/>
      <c r="BZA103" s="25"/>
      <c r="BZB103" s="25"/>
      <c r="BZC103" s="25"/>
      <c r="BZD103" s="25"/>
      <c r="BZE103" s="25"/>
      <c r="BZF103" s="25"/>
      <c r="BZG103" s="25"/>
      <c r="BZH103" s="25"/>
      <c r="BZI103" s="25"/>
      <c r="BZJ103" s="25"/>
      <c r="BZK103" s="25"/>
      <c r="BZL103" s="25"/>
      <c r="BZM103" s="25"/>
      <c r="BZN103" s="25"/>
      <c r="BZO103" s="25"/>
      <c r="BZP103" s="25"/>
      <c r="BZQ103" s="25"/>
      <c r="BZR103" s="25"/>
      <c r="BZS103" s="25"/>
      <c r="BZT103" s="25"/>
      <c r="BZU103" s="25"/>
      <c r="BZV103" s="25"/>
      <c r="BZW103" s="25"/>
      <c r="BZX103" s="25"/>
      <c r="BZY103" s="25"/>
      <c r="BZZ103" s="25"/>
      <c r="CAA103" s="25"/>
      <c r="CAB103" s="25"/>
      <c r="CAC103" s="25"/>
      <c r="CAD103" s="25"/>
      <c r="CAE103" s="25"/>
      <c r="CAF103" s="25"/>
      <c r="CAG103" s="25"/>
      <c r="CAH103" s="25"/>
      <c r="CAI103" s="25"/>
      <c r="CAJ103" s="25"/>
      <c r="CAK103" s="25"/>
      <c r="CAL103" s="25"/>
      <c r="CAM103" s="25"/>
      <c r="CAN103" s="25"/>
      <c r="CAO103" s="25"/>
      <c r="CAP103" s="25"/>
      <c r="CAQ103" s="25"/>
      <c r="CAR103" s="25"/>
      <c r="CAS103" s="25"/>
      <c r="CAT103" s="25"/>
      <c r="CAU103" s="25"/>
      <c r="CAV103" s="25"/>
      <c r="CAW103" s="25"/>
      <c r="CAX103" s="25"/>
      <c r="CAY103" s="25"/>
      <c r="CAZ103" s="25"/>
      <c r="CBA103" s="25"/>
      <c r="CBB103" s="25"/>
      <c r="CBC103" s="25"/>
      <c r="CBD103" s="25"/>
      <c r="CBE103" s="25"/>
      <c r="CBF103" s="25"/>
      <c r="CBG103" s="25"/>
      <c r="CBH103" s="25"/>
      <c r="CBI103" s="25"/>
      <c r="CBJ103" s="25"/>
      <c r="CBK103" s="25"/>
      <c r="CBL103" s="25"/>
      <c r="CBM103" s="25"/>
      <c r="CBN103" s="25"/>
      <c r="CBO103" s="25"/>
      <c r="CBP103" s="25"/>
      <c r="CBQ103" s="25"/>
      <c r="CBR103" s="25"/>
      <c r="CBS103" s="25"/>
      <c r="CBT103" s="25"/>
      <c r="CBU103" s="25"/>
      <c r="CBV103" s="25"/>
      <c r="CBW103" s="25"/>
      <c r="CBX103" s="25"/>
      <c r="CBY103" s="25"/>
      <c r="CBZ103" s="25"/>
      <c r="CCA103" s="25"/>
      <c r="CCB103" s="25"/>
      <c r="CCC103" s="25"/>
      <c r="CCD103" s="25"/>
      <c r="CCE103" s="25"/>
      <c r="CCF103" s="25"/>
      <c r="CCG103" s="25"/>
      <c r="CCH103" s="25"/>
      <c r="CCI103" s="25"/>
      <c r="CCJ103" s="25"/>
      <c r="CCK103" s="25"/>
      <c r="CCL103" s="25"/>
      <c r="CCM103" s="25"/>
      <c r="CCN103" s="25"/>
      <c r="CCO103" s="25"/>
      <c r="CCP103" s="25"/>
      <c r="CCQ103" s="25"/>
      <c r="CCR103" s="25"/>
      <c r="CCS103" s="25"/>
      <c r="CCT103" s="25"/>
      <c r="CCU103" s="25"/>
      <c r="CCV103" s="25"/>
      <c r="CCW103" s="25"/>
      <c r="CCX103" s="25"/>
      <c r="CCY103" s="25"/>
      <c r="CCZ103" s="25"/>
      <c r="CDA103" s="25"/>
      <c r="CDB103" s="25"/>
      <c r="CDC103" s="25"/>
      <c r="CDD103" s="25"/>
      <c r="CDE103" s="25"/>
      <c r="CDF103" s="25"/>
      <c r="CDG103" s="25"/>
      <c r="CDH103" s="25"/>
      <c r="CDI103" s="25"/>
      <c r="CDJ103" s="25"/>
      <c r="CDK103" s="25"/>
      <c r="CDL103" s="25"/>
      <c r="CDM103" s="25"/>
      <c r="CDN103" s="25"/>
      <c r="CDO103" s="25"/>
      <c r="CDP103" s="25"/>
      <c r="CDQ103" s="25"/>
      <c r="CDR103" s="25"/>
      <c r="CDS103" s="25"/>
      <c r="CDT103" s="25"/>
      <c r="CDU103" s="25"/>
      <c r="CDV103" s="25"/>
      <c r="CDW103" s="25"/>
      <c r="CDX103" s="25"/>
      <c r="CDY103" s="25"/>
      <c r="CDZ103" s="25"/>
      <c r="CEA103" s="25"/>
      <c r="CEB103" s="25"/>
      <c r="CEC103" s="25"/>
      <c r="CED103" s="25"/>
      <c r="CEE103" s="25"/>
      <c r="CEF103" s="25"/>
      <c r="CEG103" s="25"/>
      <c r="CEH103" s="25"/>
      <c r="CEI103" s="25"/>
      <c r="CEJ103" s="25"/>
      <c r="CEK103" s="25"/>
      <c r="CEL103" s="25"/>
      <c r="CEM103" s="25"/>
      <c r="CEN103" s="25"/>
      <c r="CEO103" s="25"/>
      <c r="CEP103" s="25"/>
      <c r="CEQ103" s="25"/>
      <c r="CER103" s="25"/>
      <c r="CES103" s="25"/>
      <c r="CET103" s="25"/>
      <c r="CEU103" s="25"/>
      <c r="CEV103" s="25"/>
      <c r="CEW103" s="25"/>
      <c r="CEX103" s="25"/>
      <c r="CEY103" s="25"/>
      <c r="CEZ103" s="25"/>
      <c r="CFA103" s="25"/>
      <c r="CFB103" s="25"/>
      <c r="CFC103" s="25"/>
      <c r="CFD103" s="25"/>
      <c r="CFE103" s="25"/>
      <c r="CFF103" s="25"/>
      <c r="CFG103" s="25"/>
      <c r="CFH103" s="25"/>
      <c r="CFI103" s="25"/>
      <c r="CFJ103" s="25"/>
      <c r="CFK103" s="25"/>
      <c r="CFL103" s="25"/>
      <c r="CFM103" s="25"/>
      <c r="CFN103" s="25"/>
      <c r="CFO103" s="25"/>
      <c r="CFP103" s="25"/>
      <c r="CFQ103" s="25"/>
      <c r="CFR103" s="25"/>
      <c r="CFS103" s="25"/>
      <c r="CFT103" s="25"/>
      <c r="CFU103" s="25"/>
      <c r="CFV103" s="25"/>
      <c r="CFW103" s="25"/>
      <c r="CFX103" s="25"/>
      <c r="CFY103" s="25"/>
      <c r="CFZ103" s="25"/>
      <c r="CGA103" s="25"/>
      <c r="CGB103" s="25"/>
      <c r="CGC103" s="25"/>
      <c r="CGD103" s="25"/>
      <c r="CGE103" s="25"/>
      <c r="CGF103" s="25"/>
      <c r="CGG103" s="25"/>
      <c r="CGH103" s="25"/>
      <c r="CGI103" s="25"/>
      <c r="CGJ103" s="25"/>
      <c r="CGK103" s="25"/>
      <c r="CGL103" s="25"/>
      <c r="CGM103" s="25"/>
      <c r="CGN103" s="25"/>
      <c r="CGO103" s="25"/>
      <c r="CGP103" s="25"/>
      <c r="CGQ103" s="25"/>
      <c r="CGR103" s="25"/>
      <c r="CGS103" s="25"/>
      <c r="CGT103" s="25"/>
      <c r="CGU103" s="25"/>
      <c r="CGV103" s="25"/>
      <c r="CGW103" s="25"/>
      <c r="CGX103" s="25"/>
      <c r="CGY103" s="25"/>
      <c r="CGZ103" s="25"/>
      <c r="CHA103" s="25"/>
      <c r="CHB103" s="25"/>
      <c r="CHC103" s="25"/>
      <c r="CHD103" s="25"/>
      <c r="CHE103" s="25"/>
      <c r="CHF103" s="25"/>
      <c r="CHG103" s="25"/>
      <c r="CHH103" s="25"/>
      <c r="CHI103" s="25"/>
      <c r="CHJ103" s="25"/>
      <c r="CHK103" s="25"/>
      <c r="CHL103" s="25"/>
      <c r="CHM103" s="25"/>
      <c r="CHN103" s="25"/>
      <c r="CHO103" s="25"/>
      <c r="CHP103" s="25"/>
      <c r="CHQ103" s="25"/>
      <c r="CHR103" s="25"/>
      <c r="CHS103" s="25"/>
      <c r="CHT103" s="25"/>
      <c r="CHU103" s="25"/>
      <c r="CHV103" s="25"/>
      <c r="CHW103" s="25"/>
      <c r="CHX103" s="25"/>
      <c r="CHY103" s="25"/>
      <c r="CHZ103" s="25"/>
      <c r="CIA103" s="25"/>
      <c r="CIB103" s="25"/>
      <c r="CIC103" s="25"/>
      <c r="CID103" s="25"/>
      <c r="CIE103" s="25"/>
      <c r="CIF103" s="25"/>
      <c r="CIG103" s="25"/>
      <c r="CIH103" s="25"/>
      <c r="CII103" s="25"/>
      <c r="CIJ103" s="25"/>
      <c r="CIK103" s="25"/>
      <c r="CIL103" s="25"/>
      <c r="CIM103" s="25"/>
      <c r="CIN103" s="25"/>
      <c r="CIO103" s="25"/>
      <c r="CIP103" s="25"/>
      <c r="CIQ103" s="25"/>
      <c r="CIR103" s="25"/>
      <c r="CIS103" s="25"/>
      <c r="CIT103" s="25"/>
      <c r="CIU103" s="25"/>
      <c r="CIV103" s="25"/>
      <c r="CIW103" s="25"/>
      <c r="CIX103" s="25"/>
      <c r="CIY103" s="25"/>
      <c r="CIZ103" s="25"/>
      <c r="CJA103" s="25"/>
      <c r="CJB103" s="25"/>
      <c r="CJC103" s="25"/>
      <c r="CJD103" s="25"/>
      <c r="CJE103" s="25"/>
      <c r="CJF103" s="25"/>
      <c r="CJG103" s="25"/>
      <c r="CJH103" s="25"/>
      <c r="CJI103" s="25"/>
      <c r="CJJ103" s="25"/>
      <c r="CJK103" s="25"/>
      <c r="CJL103" s="25"/>
      <c r="CJM103" s="25"/>
      <c r="CJN103" s="25"/>
      <c r="CJO103" s="25"/>
      <c r="CJP103" s="25"/>
      <c r="CJQ103" s="25"/>
      <c r="CJR103" s="25"/>
      <c r="CJS103" s="25"/>
      <c r="CJT103" s="25"/>
      <c r="CJU103" s="25"/>
      <c r="CJV103" s="25"/>
      <c r="CJW103" s="25"/>
      <c r="CJX103" s="25"/>
      <c r="CJY103" s="25"/>
      <c r="CJZ103" s="25"/>
      <c r="CKA103" s="25"/>
      <c r="CKB103" s="25"/>
      <c r="CKC103" s="25"/>
      <c r="CKD103" s="25"/>
      <c r="CKE103" s="25"/>
      <c r="CKF103" s="25"/>
      <c r="CKG103" s="25"/>
      <c r="CKH103" s="25"/>
      <c r="CKI103" s="25"/>
      <c r="CKJ103" s="25"/>
      <c r="CKK103" s="25"/>
      <c r="CKL103" s="25"/>
      <c r="CKM103" s="25"/>
      <c r="CKN103" s="25"/>
      <c r="CKO103" s="25"/>
      <c r="CKP103" s="25"/>
      <c r="CKQ103" s="25"/>
      <c r="CKR103" s="25"/>
      <c r="CKS103" s="25"/>
      <c r="CKT103" s="25"/>
      <c r="CKU103" s="25"/>
      <c r="CKV103" s="25"/>
      <c r="CKW103" s="25"/>
      <c r="CKX103" s="25"/>
      <c r="CKY103" s="25"/>
      <c r="CKZ103" s="25"/>
      <c r="CLA103" s="25"/>
      <c r="CLB103" s="25"/>
      <c r="CLC103" s="25"/>
      <c r="CLD103" s="25"/>
      <c r="CLE103" s="25"/>
      <c r="CLF103" s="25"/>
      <c r="CLG103" s="25"/>
      <c r="CLH103" s="25"/>
      <c r="CLI103" s="25"/>
      <c r="CLJ103" s="25"/>
      <c r="CLK103" s="25"/>
      <c r="CLL103" s="25"/>
      <c r="CLM103" s="25"/>
      <c r="CLN103" s="25"/>
      <c r="CLO103" s="25"/>
      <c r="CLP103" s="25"/>
      <c r="CLQ103" s="25"/>
      <c r="CLR103" s="25"/>
      <c r="CLS103" s="25"/>
      <c r="CLT103" s="25"/>
      <c r="CLU103" s="25"/>
      <c r="CLV103" s="25"/>
      <c r="CLW103" s="25"/>
      <c r="CLX103" s="25"/>
      <c r="CLY103" s="25"/>
      <c r="CLZ103" s="25"/>
      <c r="CMA103" s="25"/>
      <c r="CMB103" s="25"/>
      <c r="CMC103" s="25"/>
      <c r="CMD103" s="25"/>
      <c r="CME103" s="25"/>
      <c r="CMF103" s="25"/>
      <c r="CMG103" s="25"/>
      <c r="CMH103" s="25"/>
      <c r="CMI103" s="25"/>
      <c r="CMJ103" s="25"/>
      <c r="CMK103" s="25"/>
      <c r="CML103" s="25"/>
      <c r="CMM103" s="25"/>
      <c r="CMN103" s="25"/>
      <c r="CMO103" s="25"/>
      <c r="CMP103" s="25"/>
      <c r="CMQ103" s="25"/>
      <c r="CMR103" s="25"/>
      <c r="CMS103" s="25"/>
      <c r="CMT103" s="25"/>
      <c r="CMU103" s="25"/>
      <c r="CMV103" s="25"/>
      <c r="CMW103" s="25"/>
      <c r="CMX103" s="25"/>
      <c r="CMY103" s="25"/>
      <c r="CMZ103" s="25"/>
      <c r="CNA103" s="25"/>
      <c r="CNB103" s="25"/>
      <c r="CNC103" s="25"/>
      <c r="CND103" s="25"/>
      <c r="CNE103" s="25"/>
      <c r="CNF103" s="25"/>
      <c r="CNG103" s="25"/>
      <c r="CNH103" s="25"/>
      <c r="CNI103" s="25"/>
      <c r="CNJ103" s="25"/>
      <c r="CNK103" s="25"/>
      <c r="CNL103" s="25"/>
      <c r="CNM103" s="25"/>
      <c r="CNN103" s="25"/>
      <c r="CNO103" s="25"/>
      <c r="CNP103" s="25"/>
      <c r="CNQ103" s="25"/>
      <c r="CNR103" s="25"/>
      <c r="CNS103" s="25"/>
      <c r="CNT103" s="25"/>
      <c r="CNU103" s="25"/>
      <c r="CNV103" s="25"/>
      <c r="CNW103" s="25"/>
      <c r="CNX103" s="25"/>
      <c r="CNY103" s="25"/>
      <c r="CNZ103" s="25"/>
      <c r="COA103" s="25"/>
      <c r="COB103" s="25"/>
      <c r="COC103" s="25"/>
      <c r="COD103" s="25"/>
      <c r="COE103" s="25"/>
      <c r="COF103" s="25"/>
      <c r="COG103" s="25"/>
      <c r="COH103" s="25"/>
      <c r="COI103" s="25"/>
      <c r="COJ103" s="25"/>
      <c r="COK103" s="25"/>
      <c r="COL103" s="25"/>
      <c r="COM103" s="25"/>
      <c r="CON103" s="25"/>
      <c r="COO103" s="25"/>
      <c r="COP103" s="25"/>
      <c r="COQ103" s="25"/>
      <c r="COR103" s="25"/>
      <c r="COS103" s="25"/>
      <c r="COT103" s="25"/>
      <c r="COU103" s="25"/>
      <c r="COV103" s="25"/>
      <c r="COW103" s="25"/>
      <c r="COX103" s="25"/>
      <c r="COY103" s="25"/>
      <c r="COZ103" s="25"/>
      <c r="CPA103" s="25"/>
      <c r="CPB103" s="25"/>
      <c r="CPC103" s="25"/>
      <c r="CPD103" s="25"/>
      <c r="CPE103" s="25"/>
      <c r="CPF103" s="25"/>
      <c r="CPG103" s="25"/>
      <c r="CPH103" s="25"/>
      <c r="CPI103" s="25"/>
      <c r="CPJ103" s="25"/>
      <c r="CPK103" s="25"/>
      <c r="CPL103" s="25"/>
      <c r="CPM103" s="25"/>
      <c r="CPN103" s="25"/>
      <c r="CPO103" s="25"/>
      <c r="CPP103" s="25"/>
      <c r="CPQ103" s="25"/>
      <c r="CPR103" s="25"/>
      <c r="CPS103" s="25"/>
      <c r="CPT103" s="25"/>
      <c r="CPU103" s="25"/>
      <c r="CPV103" s="25"/>
      <c r="CPW103" s="25"/>
      <c r="CPX103" s="25"/>
      <c r="CPY103" s="25"/>
      <c r="CPZ103" s="25"/>
      <c r="CQA103" s="25"/>
      <c r="CQB103" s="25"/>
      <c r="CQC103" s="25"/>
      <c r="CQD103" s="25"/>
      <c r="CQE103" s="25"/>
      <c r="CQF103" s="25"/>
      <c r="CQG103" s="25"/>
      <c r="CQH103" s="25"/>
      <c r="CQI103" s="25"/>
      <c r="CQJ103" s="25"/>
      <c r="CQK103" s="25"/>
      <c r="CQL103" s="25"/>
      <c r="CQM103" s="25"/>
      <c r="CQN103" s="25"/>
      <c r="CQO103" s="25"/>
      <c r="CQP103" s="25"/>
      <c r="CQQ103" s="25"/>
      <c r="CQR103" s="25"/>
      <c r="CQS103" s="25"/>
      <c r="CQT103" s="25"/>
      <c r="CQU103" s="25"/>
      <c r="CQV103" s="25"/>
      <c r="CQW103" s="25"/>
      <c r="CQX103" s="25"/>
      <c r="CQY103" s="25"/>
      <c r="CQZ103" s="25"/>
      <c r="CRA103" s="25"/>
      <c r="CRB103" s="25"/>
      <c r="CRC103" s="25"/>
      <c r="CRD103" s="25"/>
      <c r="CRE103" s="25"/>
      <c r="CRF103" s="25"/>
      <c r="CRG103" s="25"/>
      <c r="CRH103" s="25"/>
      <c r="CRI103" s="25"/>
      <c r="CRJ103" s="25"/>
      <c r="CRK103" s="25"/>
      <c r="CRL103" s="25"/>
      <c r="CRM103" s="25"/>
      <c r="CRN103" s="25"/>
      <c r="CRO103" s="25"/>
      <c r="CRP103" s="25"/>
      <c r="CRQ103" s="25"/>
      <c r="CRR103" s="25"/>
      <c r="CRS103" s="25"/>
      <c r="CRT103" s="25"/>
      <c r="CRU103" s="25"/>
      <c r="CRV103" s="25"/>
      <c r="CRW103" s="25"/>
      <c r="CRX103" s="25"/>
      <c r="CRY103" s="25"/>
      <c r="CRZ103" s="25"/>
      <c r="CSA103" s="25"/>
      <c r="CSB103" s="25"/>
      <c r="CSC103" s="25"/>
      <c r="CSD103" s="25"/>
      <c r="CSE103" s="25"/>
      <c r="CSF103" s="25"/>
      <c r="CSG103" s="25"/>
      <c r="CSH103" s="25"/>
      <c r="CSI103" s="25"/>
      <c r="CSJ103" s="25"/>
      <c r="CSK103" s="25"/>
      <c r="CSL103" s="25"/>
      <c r="CSM103" s="25"/>
      <c r="CSN103" s="25"/>
      <c r="CSO103" s="25"/>
      <c r="CSP103" s="25"/>
      <c r="CSQ103" s="25"/>
      <c r="CSR103" s="25"/>
      <c r="CSS103" s="25"/>
      <c r="CST103" s="25"/>
      <c r="CSU103" s="25"/>
      <c r="CSV103" s="25"/>
      <c r="CSW103" s="25"/>
      <c r="CSX103" s="25"/>
      <c r="CSY103" s="25"/>
      <c r="CSZ103" s="25"/>
      <c r="CTA103" s="25"/>
      <c r="CTB103" s="25"/>
      <c r="CTC103" s="25"/>
      <c r="CTD103" s="25"/>
      <c r="CTE103" s="25"/>
      <c r="CTF103" s="25"/>
      <c r="CTG103" s="25"/>
      <c r="CTH103" s="25"/>
      <c r="CTI103" s="25"/>
      <c r="CTJ103" s="25"/>
      <c r="CTK103" s="25"/>
      <c r="CTL103" s="25"/>
      <c r="CTM103" s="25"/>
      <c r="CTN103" s="25"/>
      <c r="CTO103" s="25"/>
      <c r="CTP103" s="25"/>
      <c r="CTQ103" s="25"/>
      <c r="CTR103" s="25"/>
      <c r="CTS103" s="25"/>
      <c r="CTT103" s="25"/>
      <c r="CTU103" s="25"/>
      <c r="CTV103" s="25"/>
      <c r="CTW103" s="25"/>
      <c r="CTX103" s="25"/>
      <c r="CTY103" s="25"/>
      <c r="CTZ103" s="25"/>
      <c r="CUA103" s="25"/>
      <c r="CUB103" s="25"/>
      <c r="CUC103" s="25"/>
      <c r="CUD103" s="25"/>
      <c r="CUE103" s="25"/>
      <c r="CUF103" s="25"/>
      <c r="CUG103" s="25"/>
      <c r="CUH103" s="25"/>
      <c r="CUI103" s="25"/>
      <c r="CUJ103" s="25"/>
      <c r="CUK103" s="25"/>
      <c r="CUL103" s="25"/>
      <c r="CUM103" s="25"/>
      <c r="CUN103" s="25"/>
      <c r="CUO103" s="25"/>
      <c r="CUP103" s="25"/>
      <c r="CUQ103" s="25"/>
      <c r="CUR103" s="25"/>
      <c r="CUS103" s="25"/>
      <c r="CUT103" s="25"/>
      <c r="CUU103" s="25"/>
      <c r="CUV103" s="25"/>
      <c r="CUW103" s="25"/>
      <c r="CUX103" s="25"/>
      <c r="CUY103" s="25"/>
      <c r="CUZ103" s="25"/>
      <c r="CVA103" s="25"/>
      <c r="CVB103" s="25"/>
      <c r="CVC103" s="25"/>
      <c r="CVD103" s="25"/>
      <c r="CVE103" s="25"/>
      <c r="CVF103" s="25"/>
      <c r="CVG103" s="25"/>
      <c r="CVH103" s="25"/>
      <c r="CVI103" s="25"/>
      <c r="CVJ103" s="25"/>
      <c r="CVK103" s="25"/>
      <c r="CVL103" s="25"/>
      <c r="CVM103" s="25"/>
      <c r="CVN103" s="25"/>
      <c r="CVO103" s="25"/>
      <c r="CVP103" s="25"/>
      <c r="CVQ103" s="25"/>
      <c r="CVR103" s="25"/>
      <c r="CVS103" s="25"/>
      <c r="CVT103" s="25"/>
      <c r="CVU103" s="25"/>
      <c r="CVV103" s="25"/>
      <c r="CVW103" s="25"/>
      <c r="CVX103" s="25"/>
      <c r="CVY103" s="25"/>
      <c r="CVZ103" s="25"/>
      <c r="CWA103" s="25"/>
      <c r="CWB103" s="25"/>
      <c r="CWC103" s="25"/>
      <c r="CWD103" s="25"/>
      <c r="CWE103" s="25"/>
      <c r="CWF103" s="25"/>
      <c r="CWG103" s="25"/>
      <c r="CWH103" s="25"/>
      <c r="CWI103" s="25"/>
      <c r="CWJ103" s="25"/>
      <c r="CWK103" s="25"/>
      <c r="CWL103" s="25"/>
      <c r="CWM103" s="25"/>
      <c r="CWN103" s="25"/>
      <c r="CWO103" s="25"/>
      <c r="CWP103" s="25"/>
      <c r="CWQ103" s="25"/>
      <c r="CWR103" s="25"/>
      <c r="CWS103" s="25"/>
      <c r="CWT103" s="25"/>
      <c r="CWU103" s="25"/>
      <c r="CWV103" s="25"/>
      <c r="CWW103" s="25"/>
      <c r="CWX103" s="25"/>
      <c r="CWY103" s="25"/>
      <c r="CWZ103" s="25"/>
      <c r="CXA103" s="25"/>
      <c r="CXB103" s="25"/>
      <c r="CXC103" s="25"/>
      <c r="CXD103" s="25"/>
      <c r="CXE103" s="25"/>
      <c r="CXF103" s="25"/>
      <c r="CXG103" s="25"/>
      <c r="CXH103" s="25"/>
      <c r="CXI103" s="25"/>
      <c r="CXJ103" s="25"/>
      <c r="CXK103" s="25"/>
      <c r="CXL103" s="25"/>
      <c r="CXM103" s="25"/>
      <c r="CXN103" s="25"/>
      <c r="CXO103" s="25"/>
      <c r="CXP103" s="25"/>
      <c r="CXQ103" s="25"/>
      <c r="CXR103" s="25"/>
      <c r="CXS103" s="25"/>
      <c r="CXT103" s="25"/>
      <c r="CXU103" s="25"/>
      <c r="CXV103" s="25"/>
      <c r="CXW103" s="25"/>
      <c r="CXX103" s="25"/>
      <c r="CXY103" s="25"/>
      <c r="CXZ103" s="25"/>
      <c r="CYA103" s="25"/>
      <c r="CYB103" s="25"/>
      <c r="CYC103" s="25"/>
      <c r="CYD103" s="25"/>
      <c r="CYE103" s="25"/>
      <c r="CYF103" s="25"/>
      <c r="CYG103" s="25"/>
      <c r="CYH103" s="25"/>
      <c r="CYI103" s="25"/>
      <c r="CYJ103" s="25"/>
      <c r="CYK103" s="25"/>
      <c r="CYL103" s="25"/>
      <c r="CYM103" s="25"/>
      <c r="CYN103" s="25"/>
      <c r="CYO103" s="25"/>
      <c r="CYP103" s="25"/>
      <c r="CYQ103" s="25"/>
      <c r="CYR103" s="25"/>
      <c r="CYS103" s="25"/>
      <c r="CYT103" s="25"/>
      <c r="CYU103" s="25"/>
      <c r="CYV103" s="25"/>
      <c r="CYW103" s="25"/>
      <c r="CYX103" s="25"/>
      <c r="CYY103" s="25"/>
      <c r="CYZ103" s="25"/>
      <c r="CZA103" s="25"/>
      <c r="CZB103" s="25"/>
      <c r="CZC103" s="25"/>
      <c r="CZD103" s="25"/>
      <c r="CZE103" s="25"/>
      <c r="CZF103" s="25"/>
      <c r="CZG103" s="25"/>
      <c r="CZH103" s="25"/>
      <c r="CZI103" s="25"/>
      <c r="CZJ103" s="25"/>
      <c r="CZK103" s="25"/>
      <c r="CZL103" s="25"/>
      <c r="CZM103" s="25"/>
      <c r="CZN103" s="25"/>
      <c r="CZO103" s="25"/>
      <c r="CZP103" s="25"/>
      <c r="CZQ103" s="25"/>
      <c r="CZR103" s="25"/>
      <c r="CZS103" s="25"/>
      <c r="CZT103" s="25"/>
      <c r="CZU103" s="25"/>
      <c r="CZV103" s="25"/>
      <c r="CZW103" s="25"/>
      <c r="CZX103" s="25"/>
      <c r="CZY103" s="25"/>
      <c r="CZZ103" s="25"/>
      <c r="DAA103" s="25"/>
      <c r="DAB103" s="25"/>
      <c r="DAC103" s="25"/>
      <c r="DAD103" s="25"/>
      <c r="DAE103" s="25"/>
      <c r="DAF103" s="25"/>
      <c r="DAG103" s="25"/>
      <c r="DAH103" s="25"/>
      <c r="DAI103" s="25"/>
      <c r="DAJ103" s="25"/>
      <c r="DAK103" s="25"/>
      <c r="DAL103" s="25"/>
      <c r="DAM103" s="25"/>
      <c r="DAN103" s="25"/>
      <c r="DAO103" s="25"/>
      <c r="DAP103" s="25"/>
      <c r="DAQ103" s="25"/>
      <c r="DAR103" s="25"/>
      <c r="DAS103" s="25"/>
      <c r="DAT103" s="25"/>
      <c r="DAU103" s="25"/>
      <c r="DAV103" s="25"/>
      <c r="DAW103" s="25"/>
      <c r="DAX103" s="25"/>
      <c r="DAY103" s="25"/>
      <c r="DAZ103" s="25"/>
      <c r="DBA103" s="25"/>
      <c r="DBB103" s="25"/>
      <c r="DBC103" s="25"/>
      <c r="DBD103" s="25"/>
      <c r="DBE103" s="25"/>
      <c r="DBF103" s="25"/>
      <c r="DBG103" s="25"/>
      <c r="DBH103" s="25"/>
      <c r="DBI103" s="25"/>
      <c r="DBJ103" s="25"/>
      <c r="DBK103" s="25"/>
      <c r="DBL103" s="25"/>
      <c r="DBM103" s="25"/>
      <c r="DBN103" s="25"/>
      <c r="DBO103" s="25"/>
      <c r="DBP103" s="25"/>
      <c r="DBQ103" s="25"/>
      <c r="DBR103" s="25"/>
      <c r="DBS103" s="25"/>
      <c r="DBT103" s="25"/>
      <c r="DBU103" s="25"/>
      <c r="DBV103" s="25"/>
      <c r="DBW103" s="25"/>
      <c r="DBX103" s="25"/>
      <c r="DBY103" s="25"/>
      <c r="DBZ103" s="25"/>
      <c r="DCA103" s="25"/>
      <c r="DCB103" s="25"/>
      <c r="DCC103" s="25"/>
      <c r="DCD103" s="25"/>
      <c r="DCE103" s="25"/>
      <c r="DCF103" s="25"/>
      <c r="DCG103" s="25"/>
      <c r="DCH103" s="25"/>
      <c r="DCI103" s="25"/>
      <c r="DCJ103" s="25"/>
      <c r="DCK103" s="25"/>
      <c r="DCL103" s="25"/>
      <c r="DCM103" s="25"/>
      <c r="DCN103" s="25"/>
      <c r="DCO103" s="25"/>
      <c r="DCP103" s="25"/>
      <c r="DCQ103" s="25"/>
      <c r="DCR103" s="25"/>
      <c r="DCS103" s="25"/>
      <c r="DCT103" s="25"/>
      <c r="DCU103" s="25"/>
      <c r="DCV103" s="25"/>
      <c r="DCW103" s="25"/>
      <c r="DCX103" s="25"/>
      <c r="DCY103" s="25"/>
      <c r="DCZ103" s="25"/>
      <c r="DDA103" s="25"/>
      <c r="DDB103" s="25"/>
      <c r="DDC103" s="25"/>
      <c r="DDD103" s="25"/>
      <c r="DDE103" s="25"/>
      <c r="DDF103" s="25"/>
      <c r="DDG103" s="25"/>
      <c r="DDH103" s="25"/>
      <c r="DDI103" s="25"/>
      <c r="DDJ103" s="25"/>
      <c r="DDK103" s="25"/>
      <c r="DDL103" s="25"/>
      <c r="DDM103" s="25"/>
      <c r="DDN103" s="25"/>
      <c r="DDO103" s="25"/>
      <c r="DDP103" s="25"/>
      <c r="DDQ103" s="25"/>
      <c r="DDR103" s="25"/>
      <c r="DDS103" s="25"/>
      <c r="DDT103" s="25"/>
      <c r="DDU103" s="25"/>
      <c r="DDV103" s="25"/>
      <c r="DDW103" s="25"/>
      <c r="DDX103" s="25"/>
      <c r="DDY103" s="25"/>
      <c r="DDZ103" s="25"/>
      <c r="DEA103" s="25"/>
      <c r="DEB103" s="25"/>
      <c r="DEC103" s="25"/>
      <c r="DED103" s="25"/>
      <c r="DEE103" s="25"/>
      <c r="DEF103" s="25"/>
      <c r="DEG103" s="25"/>
      <c r="DEH103" s="25"/>
      <c r="DEI103" s="25"/>
      <c r="DEJ103" s="25"/>
      <c r="DEK103" s="25"/>
      <c r="DEL103" s="25"/>
      <c r="DEM103" s="25"/>
      <c r="DEN103" s="25"/>
      <c r="DEO103" s="25"/>
      <c r="DEP103" s="25"/>
      <c r="DEQ103" s="25"/>
      <c r="DER103" s="25"/>
      <c r="DES103" s="25"/>
      <c r="DET103" s="25"/>
      <c r="DEU103" s="25"/>
      <c r="DEV103" s="25"/>
      <c r="DEW103" s="25"/>
      <c r="DEX103" s="25"/>
      <c r="DEY103" s="25"/>
      <c r="DEZ103" s="25"/>
      <c r="DFA103" s="25"/>
      <c r="DFB103" s="25"/>
      <c r="DFC103" s="25"/>
      <c r="DFD103" s="25"/>
      <c r="DFE103" s="25"/>
      <c r="DFF103" s="25"/>
      <c r="DFG103" s="25"/>
      <c r="DFH103" s="25"/>
      <c r="DFI103" s="25"/>
      <c r="DFJ103" s="25"/>
      <c r="DFK103" s="25"/>
      <c r="DFL103" s="25"/>
      <c r="DFM103" s="25"/>
      <c r="DFN103" s="25"/>
      <c r="DFO103" s="25"/>
      <c r="DFP103" s="25"/>
      <c r="DFQ103" s="25"/>
      <c r="DFR103" s="25"/>
      <c r="DFS103" s="25"/>
      <c r="DFT103" s="25"/>
      <c r="DFU103" s="25"/>
      <c r="DFV103" s="25"/>
      <c r="DFW103" s="25"/>
      <c r="DFX103" s="25"/>
      <c r="DFY103" s="25"/>
      <c r="DFZ103" s="25"/>
      <c r="DGA103" s="25"/>
      <c r="DGB103" s="25"/>
      <c r="DGC103" s="25"/>
      <c r="DGD103" s="25"/>
      <c r="DGE103" s="25"/>
      <c r="DGF103" s="25"/>
      <c r="DGG103" s="25"/>
      <c r="DGH103" s="25"/>
      <c r="DGI103" s="25"/>
      <c r="DGJ103" s="25"/>
      <c r="DGK103" s="25"/>
      <c r="DGL103" s="25"/>
      <c r="DGM103" s="25"/>
      <c r="DGN103" s="25"/>
      <c r="DGO103" s="25"/>
      <c r="DGP103" s="25"/>
      <c r="DGQ103" s="25"/>
      <c r="DGR103" s="25"/>
      <c r="DGS103" s="25"/>
      <c r="DGT103" s="25"/>
      <c r="DGU103" s="25"/>
      <c r="DGV103" s="25"/>
      <c r="DGW103" s="25"/>
      <c r="DGX103" s="25"/>
      <c r="DGY103" s="25"/>
      <c r="DGZ103" s="25"/>
      <c r="DHA103" s="25"/>
      <c r="DHB103" s="25"/>
      <c r="DHC103" s="25"/>
      <c r="DHD103" s="25"/>
      <c r="DHE103" s="25"/>
      <c r="DHF103" s="25"/>
      <c r="DHG103" s="25"/>
      <c r="DHH103" s="25"/>
      <c r="DHI103" s="25"/>
      <c r="DHJ103" s="25"/>
      <c r="DHK103" s="25"/>
      <c r="DHL103" s="25"/>
      <c r="DHM103" s="25"/>
      <c r="DHN103" s="25"/>
      <c r="DHO103" s="25"/>
      <c r="DHP103" s="25"/>
      <c r="DHQ103" s="25"/>
      <c r="DHR103" s="25"/>
      <c r="DHS103" s="25"/>
      <c r="DHT103" s="25"/>
      <c r="DHU103" s="25"/>
      <c r="DHV103" s="25"/>
      <c r="DHW103" s="25"/>
      <c r="DHX103" s="25"/>
      <c r="DHY103" s="25"/>
      <c r="DHZ103" s="25"/>
      <c r="DIA103" s="25"/>
      <c r="DIB103" s="25"/>
      <c r="DIC103" s="25"/>
      <c r="DID103" s="25"/>
      <c r="DIE103" s="25"/>
      <c r="DIF103" s="25"/>
      <c r="DIG103" s="25"/>
      <c r="DIH103" s="25"/>
      <c r="DII103" s="25"/>
      <c r="DIJ103" s="25"/>
      <c r="DIK103" s="25"/>
      <c r="DIL103" s="25"/>
      <c r="DIM103" s="25"/>
      <c r="DIN103" s="25"/>
      <c r="DIO103" s="25"/>
      <c r="DIP103" s="25"/>
      <c r="DIQ103" s="25"/>
      <c r="DIR103" s="25"/>
      <c r="DIS103" s="25"/>
      <c r="DIT103" s="25"/>
      <c r="DIU103" s="25"/>
      <c r="DIV103" s="25"/>
      <c r="DIW103" s="25"/>
      <c r="DIX103" s="25"/>
      <c r="DIY103" s="25"/>
      <c r="DIZ103" s="25"/>
      <c r="DJA103" s="25"/>
      <c r="DJB103" s="25"/>
      <c r="DJC103" s="25"/>
      <c r="DJD103" s="25"/>
      <c r="DJE103" s="25"/>
      <c r="DJF103" s="25"/>
      <c r="DJG103" s="25"/>
      <c r="DJH103" s="25"/>
      <c r="DJI103" s="25"/>
      <c r="DJJ103" s="25"/>
      <c r="DJK103" s="25"/>
      <c r="DJL103" s="25"/>
      <c r="DJM103" s="25"/>
      <c r="DJN103" s="25"/>
      <c r="DJO103" s="25"/>
      <c r="DJP103" s="25"/>
      <c r="DJQ103" s="25"/>
      <c r="DJR103" s="25"/>
      <c r="DJS103" s="25"/>
      <c r="DJT103" s="25"/>
      <c r="DJU103" s="25"/>
      <c r="DJV103" s="25"/>
      <c r="DJW103" s="25"/>
      <c r="DJX103" s="25"/>
      <c r="DJY103" s="25"/>
      <c r="DJZ103" s="25"/>
      <c r="DKA103" s="25"/>
      <c r="DKB103" s="25"/>
      <c r="DKC103" s="25"/>
      <c r="DKD103" s="25"/>
      <c r="DKE103" s="25"/>
      <c r="DKF103" s="25"/>
      <c r="DKG103" s="25"/>
      <c r="DKH103" s="25"/>
      <c r="DKI103" s="25"/>
      <c r="DKJ103" s="25"/>
      <c r="DKK103" s="25"/>
      <c r="DKL103" s="25"/>
      <c r="DKM103" s="25"/>
      <c r="DKN103" s="25"/>
      <c r="DKO103" s="25"/>
      <c r="DKP103" s="25"/>
      <c r="DKQ103" s="25"/>
      <c r="DKR103" s="25"/>
      <c r="DKS103" s="25"/>
      <c r="DKT103" s="25"/>
      <c r="DKU103" s="25"/>
      <c r="DKV103" s="25"/>
      <c r="DKW103" s="25"/>
      <c r="DKX103" s="25"/>
      <c r="DKY103" s="25"/>
      <c r="DKZ103" s="25"/>
      <c r="DLA103" s="25"/>
      <c r="DLB103" s="25"/>
      <c r="DLC103" s="25"/>
      <c r="DLD103" s="25"/>
      <c r="DLE103" s="25"/>
      <c r="DLF103" s="25"/>
      <c r="DLG103" s="25"/>
      <c r="DLH103" s="25"/>
      <c r="DLI103" s="25"/>
      <c r="DLJ103" s="25"/>
      <c r="DLK103" s="25"/>
      <c r="DLL103" s="25"/>
      <c r="DLM103" s="25"/>
      <c r="DLN103" s="25"/>
      <c r="DLO103" s="25"/>
      <c r="DLP103" s="25"/>
      <c r="DLQ103" s="25"/>
      <c r="DLR103" s="25"/>
      <c r="DLS103" s="25"/>
      <c r="DLT103" s="25"/>
      <c r="DLU103" s="25"/>
      <c r="DLV103" s="25"/>
      <c r="DLW103" s="25"/>
      <c r="DLX103" s="25"/>
      <c r="DLY103" s="25"/>
      <c r="DLZ103" s="25"/>
      <c r="DMA103" s="25"/>
      <c r="DMB103" s="25"/>
      <c r="DMC103" s="25"/>
      <c r="DMD103" s="25"/>
      <c r="DME103" s="25"/>
      <c r="DMF103" s="25"/>
      <c r="DMG103" s="25"/>
      <c r="DMH103" s="25"/>
      <c r="DMI103" s="25"/>
      <c r="DMJ103" s="25"/>
      <c r="DMK103" s="25"/>
      <c r="DML103" s="25"/>
      <c r="DMM103" s="25"/>
      <c r="DMN103" s="25"/>
      <c r="DMO103" s="25"/>
      <c r="DMP103" s="25"/>
      <c r="DMQ103" s="25"/>
      <c r="DMR103" s="25"/>
      <c r="DMS103" s="25"/>
      <c r="DMT103" s="25"/>
      <c r="DMU103" s="25"/>
      <c r="DMV103" s="25"/>
      <c r="DMW103" s="25"/>
      <c r="DMX103" s="25"/>
      <c r="DMY103" s="25"/>
      <c r="DMZ103" s="25"/>
      <c r="DNA103" s="25"/>
      <c r="DNB103" s="25"/>
      <c r="DNC103" s="25"/>
      <c r="DND103" s="25"/>
      <c r="DNE103" s="25"/>
      <c r="DNF103" s="25"/>
      <c r="DNG103" s="25"/>
      <c r="DNH103" s="25"/>
      <c r="DNI103" s="25"/>
      <c r="DNJ103" s="25"/>
      <c r="DNK103" s="25"/>
      <c r="DNL103" s="25"/>
      <c r="DNM103" s="25"/>
      <c r="DNN103" s="25"/>
      <c r="DNO103" s="25"/>
      <c r="DNP103" s="25"/>
      <c r="DNQ103" s="25"/>
      <c r="DNR103" s="25"/>
      <c r="DNS103" s="25"/>
      <c r="DNT103" s="25"/>
      <c r="DNU103" s="25"/>
      <c r="DNV103" s="25"/>
      <c r="DNW103" s="25"/>
      <c r="DNX103" s="25"/>
      <c r="DNY103" s="25"/>
      <c r="DNZ103" s="25"/>
      <c r="DOA103" s="25"/>
      <c r="DOB103" s="25"/>
      <c r="DOC103" s="25"/>
      <c r="DOD103" s="25"/>
      <c r="DOE103" s="25"/>
      <c r="DOF103" s="25"/>
      <c r="DOG103" s="25"/>
      <c r="DOH103" s="25"/>
      <c r="DOI103" s="25"/>
      <c r="DOJ103" s="25"/>
      <c r="DOK103" s="25"/>
      <c r="DOL103" s="25"/>
      <c r="DOM103" s="25"/>
      <c r="DON103" s="25"/>
      <c r="DOO103" s="25"/>
      <c r="DOP103" s="25"/>
      <c r="DOQ103" s="25"/>
      <c r="DOR103" s="25"/>
      <c r="DOS103" s="25"/>
      <c r="DOT103" s="25"/>
      <c r="DOU103" s="25"/>
      <c r="DOV103" s="25"/>
      <c r="DOW103" s="25"/>
      <c r="DOX103" s="25"/>
      <c r="DOY103" s="25"/>
      <c r="DOZ103" s="25"/>
      <c r="DPA103" s="25"/>
      <c r="DPB103" s="25"/>
      <c r="DPC103" s="25"/>
      <c r="DPD103" s="25"/>
      <c r="DPE103" s="25"/>
      <c r="DPF103" s="25"/>
      <c r="DPG103" s="25"/>
      <c r="DPH103" s="25"/>
      <c r="DPI103" s="25"/>
      <c r="DPJ103" s="25"/>
      <c r="DPK103" s="25"/>
      <c r="DPL103" s="25"/>
      <c r="DPM103" s="25"/>
      <c r="DPN103" s="25"/>
      <c r="DPO103" s="25"/>
      <c r="DPP103" s="25"/>
      <c r="DPQ103" s="25"/>
      <c r="DPR103" s="25"/>
      <c r="DPS103" s="25"/>
      <c r="DPT103" s="25"/>
      <c r="DPU103" s="25"/>
      <c r="DPV103" s="25"/>
      <c r="DPW103" s="25"/>
      <c r="DPX103" s="25"/>
      <c r="DPY103" s="25"/>
      <c r="DPZ103" s="25"/>
      <c r="DQA103" s="25"/>
      <c r="DQB103" s="25"/>
      <c r="DQC103" s="25"/>
      <c r="DQD103" s="25"/>
      <c r="DQE103" s="25"/>
      <c r="DQF103" s="25"/>
      <c r="DQG103" s="25"/>
      <c r="DQH103" s="25"/>
      <c r="DQI103" s="25"/>
      <c r="DQJ103" s="25"/>
      <c r="DQK103" s="25"/>
      <c r="DQL103" s="25"/>
      <c r="DQM103" s="25"/>
      <c r="DQN103" s="25"/>
      <c r="DQO103" s="25"/>
      <c r="DQP103" s="25"/>
      <c r="DQQ103" s="25"/>
      <c r="DQR103" s="25"/>
      <c r="DQS103" s="25"/>
      <c r="DQT103" s="25"/>
      <c r="DQU103" s="25"/>
      <c r="DQV103" s="25"/>
      <c r="DQW103" s="25"/>
      <c r="DQX103" s="25"/>
      <c r="DQY103" s="25"/>
      <c r="DQZ103" s="25"/>
      <c r="DRA103" s="25"/>
      <c r="DRB103" s="25"/>
      <c r="DRC103" s="25"/>
      <c r="DRD103" s="25"/>
      <c r="DRE103" s="25"/>
      <c r="DRF103" s="25"/>
      <c r="DRG103" s="25"/>
      <c r="DRH103" s="25"/>
      <c r="DRI103" s="25"/>
      <c r="DRJ103" s="25"/>
      <c r="DRK103" s="25"/>
      <c r="DRL103" s="25"/>
      <c r="DRM103" s="25"/>
      <c r="DRN103" s="25"/>
      <c r="DRO103" s="25"/>
      <c r="DRP103" s="25"/>
      <c r="DRQ103" s="25"/>
      <c r="DRR103" s="25"/>
      <c r="DRS103" s="25"/>
      <c r="DRT103" s="25"/>
      <c r="DRU103" s="25"/>
      <c r="DRV103" s="25"/>
      <c r="DRW103" s="25"/>
      <c r="DRX103" s="25"/>
      <c r="DRY103" s="25"/>
      <c r="DRZ103" s="25"/>
      <c r="DSA103" s="25"/>
      <c r="DSB103" s="25"/>
      <c r="DSC103" s="25"/>
      <c r="DSD103" s="25"/>
      <c r="DSE103" s="25"/>
      <c r="DSF103" s="25"/>
      <c r="DSG103" s="25"/>
      <c r="DSH103" s="25"/>
      <c r="DSI103" s="25"/>
      <c r="DSJ103" s="25"/>
      <c r="DSK103" s="25"/>
      <c r="DSL103" s="25"/>
      <c r="DSM103" s="25"/>
      <c r="DSN103" s="25"/>
      <c r="DSO103" s="25"/>
      <c r="DSP103" s="25"/>
      <c r="DSQ103" s="25"/>
      <c r="DSR103" s="25"/>
      <c r="DSS103" s="25"/>
      <c r="DST103" s="25"/>
      <c r="DSU103" s="25"/>
      <c r="DSV103" s="25"/>
      <c r="DSW103" s="25"/>
      <c r="DSX103" s="25"/>
      <c r="DSY103" s="25"/>
      <c r="DSZ103" s="25"/>
      <c r="DTA103" s="25"/>
      <c r="DTB103" s="25"/>
      <c r="DTC103" s="25"/>
      <c r="DTD103" s="25"/>
      <c r="DTE103" s="25"/>
      <c r="DTF103" s="25"/>
      <c r="DTG103" s="25"/>
      <c r="DTH103" s="25"/>
      <c r="DTI103" s="25"/>
      <c r="DTJ103" s="25"/>
      <c r="DTK103" s="25"/>
      <c r="DTL103" s="25"/>
      <c r="DTM103" s="25"/>
      <c r="DTN103" s="25"/>
      <c r="DTO103" s="25"/>
      <c r="DTP103" s="25"/>
      <c r="DTQ103" s="25"/>
      <c r="DTR103" s="25"/>
      <c r="DTS103" s="25"/>
      <c r="DTT103" s="25"/>
      <c r="DTU103" s="25"/>
      <c r="DTV103" s="25"/>
      <c r="DTW103" s="25"/>
      <c r="DTX103" s="25"/>
      <c r="DTY103" s="25"/>
      <c r="DTZ103" s="25"/>
      <c r="DUA103" s="25"/>
      <c r="DUB103" s="25"/>
      <c r="DUC103" s="25"/>
      <c r="DUD103" s="25"/>
      <c r="DUE103" s="25"/>
      <c r="DUF103" s="25"/>
      <c r="DUG103" s="25"/>
      <c r="DUH103" s="25"/>
      <c r="DUI103" s="25"/>
      <c r="DUJ103" s="25"/>
      <c r="DUK103" s="25"/>
      <c r="DUL103" s="25"/>
      <c r="DUM103" s="25"/>
      <c r="DUN103" s="25"/>
      <c r="DUO103" s="25"/>
      <c r="DUP103" s="25"/>
      <c r="DUQ103" s="25"/>
      <c r="DUR103" s="25"/>
      <c r="DUS103" s="25"/>
      <c r="DUT103" s="25"/>
      <c r="DUU103" s="25"/>
      <c r="DUV103" s="25"/>
      <c r="DUW103" s="25"/>
      <c r="DUX103" s="25"/>
      <c r="DUY103" s="25"/>
      <c r="DUZ103" s="25"/>
      <c r="DVA103" s="25"/>
      <c r="DVB103" s="25"/>
      <c r="DVC103" s="25"/>
      <c r="DVD103" s="25"/>
      <c r="DVE103" s="25"/>
      <c r="DVF103" s="25"/>
      <c r="DVG103" s="25"/>
      <c r="DVH103" s="25"/>
      <c r="DVI103" s="25"/>
      <c r="DVJ103" s="25"/>
      <c r="DVK103" s="25"/>
      <c r="DVL103" s="25"/>
      <c r="DVM103" s="25"/>
      <c r="DVN103" s="25"/>
      <c r="DVO103" s="25"/>
      <c r="DVP103" s="25"/>
      <c r="DVQ103" s="25"/>
      <c r="DVR103" s="25"/>
      <c r="DVS103" s="25"/>
      <c r="DVT103" s="25"/>
      <c r="DVU103" s="25"/>
      <c r="DVV103" s="25"/>
      <c r="DVW103" s="25"/>
      <c r="DVX103" s="25"/>
      <c r="DVY103" s="25"/>
      <c r="DVZ103" s="25"/>
      <c r="DWA103" s="25"/>
      <c r="DWB103" s="25"/>
      <c r="DWC103" s="25"/>
      <c r="DWD103" s="25"/>
      <c r="DWE103" s="25"/>
      <c r="DWF103" s="25"/>
      <c r="DWG103" s="25"/>
      <c r="DWH103" s="25"/>
      <c r="DWI103" s="25"/>
      <c r="DWJ103" s="25"/>
      <c r="DWK103" s="25"/>
      <c r="DWL103" s="25"/>
      <c r="DWM103" s="25"/>
      <c r="DWN103" s="25"/>
      <c r="DWO103" s="25"/>
      <c r="DWP103" s="25"/>
      <c r="DWQ103" s="25"/>
      <c r="DWR103" s="25"/>
      <c r="DWS103" s="25"/>
      <c r="DWT103" s="25"/>
      <c r="DWU103" s="25"/>
      <c r="DWV103" s="25"/>
      <c r="DWW103" s="25"/>
      <c r="DWX103" s="25"/>
      <c r="DWY103" s="25"/>
      <c r="DWZ103" s="25"/>
      <c r="DXA103" s="25"/>
      <c r="DXB103" s="25"/>
      <c r="DXC103" s="25"/>
      <c r="DXD103" s="25"/>
      <c r="DXE103" s="25"/>
      <c r="DXF103" s="25"/>
      <c r="DXG103" s="25"/>
      <c r="DXH103" s="25"/>
      <c r="DXI103" s="25"/>
      <c r="DXJ103" s="25"/>
      <c r="DXK103" s="25"/>
      <c r="DXL103" s="25"/>
      <c r="DXM103" s="25"/>
      <c r="DXN103" s="25"/>
      <c r="DXO103" s="25"/>
      <c r="DXP103" s="25"/>
      <c r="DXQ103" s="25"/>
      <c r="DXR103" s="25"/>
      <c r="DXS103" s="25"/>
      <c r="DXT103" s="25"/>
      <c r="DXU103" s="25"/>
      <c r="DXV103" s="25"/>
      <c r="DXW103" s="25"/>
      <c r="DXX103" s="25"/>
      <c r="DXY103" s="25"/>
      <c r="DXZ103" s="25"/>
      <c r="DYA103" s="25"/>
      <c r="DYB103" s="25"/>
      <c r="DYC103" s="25"/>
      <c r="DYD103" s="25"/>
      <c r="DYE103" s="25"/>
      <c r="DYF103" s="25"/>
      <c r="DYG103" s="25"/>
      <c r="DYH103" s="25"/>
      <c r="DYI103" s="25"/>
      <c r="DYJ103" s="25"/>
      <c r="DYK103" s="25"/>
      <c r="DYL103" s="25"/>
      <c r="DYM103" s="25"/>
      <c r="DYN103" s="25"/>
      <c r="DYO103" s="25"/>
      <c r="DYP103" s="25"/>
      <c r="DYQ103" s="25"/>
      <c r="DYR103" s="25"/>
      <c r="DYS103" s="25"/>
      <c r="DYT103" s="25"/>
      <c r="DYU103" s="25"/>
      <c r="DYV103" s="25"/>
      <c r="DYW103" s="25"/>
      <c r="DYX103" s="25"/>
      <c r="DYY103" s="25"/>
      <c r="DYZ103" s="25"/>
      <c r="DZA103" s="25"/>
      <c r="DZB103" s="25"/>
      <c r="DZC103" s="25"/>
      <c r="DZD103" s="25"/>
      <c r="DZE103" s="25"/>
      <c r="DZF103" s="25"/>
      <c r="DZG103" s="25"/>
      <c r="DZH103" s="25"/>
      <c r="DZI103" s="25"/>
      <c r="DZJ103" s="25"/>
      <c r="DZK103" s="25"/>
      <c r="DZL103" s="25"/>
      <c r="DZM103" s="25"/>
      <c r="DZN103" s="25"/>
      <c r="DZO103" s="25"/>
      <c r="DZP103" s="25"/>
      <c r="DZQ103" s="25"/>
      <c r="DZR103" s="25"/>
      <c r="DZS103" s="25"/>
      <c r="DZT103" s="25"/>
      <c r="DZU103" s="25"/>
      <c r="DZV103" s="25"/>
      <c r="DZW103" s="25"/>
      <c r="DZX103" s="25"/>
      <c r="DZY103" s="25"/>
      <c r="DZZ103" s="25"/>
      <c r="EAA103" s="25"/>
      <c r="EAB103" s="25"/>
      <c r="EAC103" s="25"/>
      <c r="EAD103" s="25"/>
      <c r="EAE103" s="25"/>
      <c r="EAF103" s="25"/>
      <c r="EAG103" s="25"/>
      <c r="EAH103" s="25"/>
      <c r="EAI103" s="25"/>
      <c r="EAJ103" s="25"/>
      <c r="EAK103" s="25"/>
      <c r="EAL103" s="25"/>
      <c r="EAM103" s="25"/>
      <c r="EAN103" s="25"/>
      <c r="EAO103" s="25"/>
      <c r="EAP103" s="25"/>
      <c r="EAQ103" s="25"/>
      <c r="EAR103" s="25"/>
      <c r="EAS103" s="25"/>
      <c r="EAT103" s="25"/>
      <c r="EAU103" s="25"/>
      <c r="EAV103" s="25"/>
      <c r="EAW103" s="25"/>
      <c r="EAX103" s="25"/>
      <c r="EAY103" s="25"/>
      <c r="EAZ103" s="25"/>
      <c r="EBA103" s="25"/>
      <c r="EBB103" s="25"/>
      <c r="EBC103" s="25"/>
      <c r="EBD103" s="25"/>
      <c r="EBE103" s="25"/>
      <c r="EBF103" s="25"/>
      <c r="EBG103" s="25"/>
      <c r="EBH103" s="25"/>
      <c r="EBI103" s="25"/>
      <c r="EBJ103" s="25"/>
      <c r="EBK103" s="25"/>
      <c r="EBL103" s="25"/>
      <c r="EBM103" s="25"/>
      <c r="EBN103" s="25"/>
      <c r="EBO103" s="25"/>
      <c r="EBP103" s="25"/>
      <c r="EBQ103" s="25"/>
      <c r="EBR103" s="25"/>
      <c r="EBS103" s="25"/>
      <c r="EBT103" s="25"/>
      <c r="EBU103" s="25"/>
      <c r="EBV103" s="25"/>
      <c r="EBW103" s="25"/>
      <c r="EBX103" s="25"/>
      <c r="EBY103" s="25"/>
      <c r="EBZ103" s="25"/>
      <c r="ECA103" s="25"/>
      <c r="ECB103" s="25"/>
      <c r="ECC103" s="25"/>
      <c r="ECD103" s="25"/>
      <c r="ECE103" s="25"/>
      <c r="ECF103" s="25"/>
      <c r="ECG103" s="25"/>
      <c r="ECH103" s="25"/>
      <c r="ECI103" s="25"/>
      <c r="ECJ103" s="25"/>
      <c r="ECK103" s="25"/>
      <c r="ECL103" s="25"/>
      <c r="ECM103" s="25"/>
      <c r="ECN103" s="25"/>
      <c r="ECO103" s="25"/>
      <c r="ECP103" s="25"/>
      <c r="ECQ103" s="25"/>
      <c r="ECR103" s="25"/>
      <c r="ECS103" s="25"/>
      <c r="ECT103" s="25"/>
      <c r="ECU103" s="25"/>
      <c r="ECV103" s="25"/>
      <c r="ECW103" s="25"/>
      <c r="ECX103" s="25"/>
      <c r="ECY103" s="25"/>
      <c r="ECZ103" s="25"/>
      <c r="EDA103" s="25"/>
      <c r="EDB103" s="25"/>
      <c r="EDC103" s="25"/>
      <c r="EDD103" s="25"/>
      <c r="EDE103" s="25"/>
      <c r="EDF103" s="25"/>
      <c r="EDG103" s="25"/>
      <c r="EDH103" s="25"/>
      <c r="EDI103" s="25"/>
      <c r="EDJ103" s="25"/>
      <c r="EDK103" s="25"/>
      <c r="EDL103" s="25"/>
      <c r="EDM103" s="25"/>
      <c r="EDN103" s="25"/>
      <c r="EDO103" s="25"/>
      <c r="EDP103" s="25"/>
      <c r="EDQ103" s="25"/>
      <c r="EDR103" s="25"/>
      <c r="EDS103" s="25"/>
      <c r="EDT103" s="25"/>
      <c r="EDU103" s="25"/>
      <c r="EDV103" s="25"/>
      <c r="EDW103" s="25"/>
      <c r="EDX103" s="25"/>
      <c r="EDY103" s="25"/>
      <c r="EDZ103" s="25"/>
      <c r="EEA103" s="25"/>
      <c r="EEB103" s="25"/>
      <c r="EEC103" s="25"/>
      <c r="EED103" s="25"/>
      <c r="EEE103" s="25"/>
      <c r="EEF103" s="25"/>
      <c r="EEG103" s="25"/>
      <c r="EEH103" s="25"/>
      <c r="EEI103" s="25"/>
      <c r="EEJ103" s="25"/>
      <c r="EEK103" s="25"/>
      <c r="EEL103" s="25"/>
      <c r="EEM103" s="25"/>
      <c r="EEN103" s="25"/>
      <c r="EEO103" s="25"/>
      <c r="EEP103" s="25"/>
      <c r="EEQ103" s="25"/>
      <c r="EER103" s="25"/>
      <c r="EES103" s="25"/>
      <c r="EET103" s="25"/>
      <c r="EEU103" s="25"/>
      <c r="EEV103" s="25"/>
      <c r="EEW103" s="25"/>
      <c r="EEX103" s="25"/>
      <c r="EEY103" s="25"/>
      <c r="EEZ103" s="25"/>
      <c r="EFA103" s="25"/>
      <c r="EFB103" s="25"/>
      <c r="EFC103" s="25"/>
      <c r="EFD103" s="25"/>
      <c r="EFE103" s="25"/>
      <c r="EFF103" s="25"/>
      <c r="EFG103" s="25"/>
      <c r="EFH103" s="25"/>
      <c r="EFI103" s="25"/>
      <c r="EFJ103" s="25"/>
      <c r="EFK103" s="25"/>
      <c r="EFL103" s="25"/>
      <c r="EFM103" s="25"/>
      <c r="EFN103" s="25"/>
      <c r="EFO103" s="25"/>
      <c r="EFP103" s="25"/>
      <c r="EFQ103" s="25"/>
      <c r="EFR103" s="25"/>
      <c r="EFS103" s="25"/>
      <c r="EFT103" s="25"/>
      <c r="EFU103" s="25"/>
      <c r="EFV103" s="25"/>
      <c r="EFW103" s="25"/>
      <c r="EFX103" s="25"/>
      <c r="EFY103" s="25"/>
      <c r="EFZ103" s="25"/>
      <c r="EGA103" s="25"/>
      <c r="EGB103" s="25"/>
      <c r="EGC103" s="25"/>
      <c r="EGD103" s="25"/>
      <c r="EGE103" s="25"/>
      <c r="EGF103" s="25"/>
      <c r="EGG103" s="25"/>
      <c r="EGH103" s="25"/>
      <c r="EGI103" s="25"/>
      <c r="EGJ103" s="25"/>
      <c r="EGK103" s="25"/>
      <c r="EGL103" s="25"/>
      <c r="EGM103" s="25"/>
      <c r="EGN103" s="25"/>
      <c r="EGO103" s="25"/>
      <c r="EGP103" s="25"/>
      <c r="EGQ103" s="25"/>
      <c r="EGR103" s="25"/>
      <c r="EGS103" s="25"/>
      <c r="EGT103" s="25"/>
      <c r="EGU103" s="25"/>
      <c r="EGV103" s="25"/>
      <c r="EGW103" s="25"/>
      <c r="EGX103" s="25"/>
      <c r="EGY103" s="25"/>
      <c r="EGZ103" s="25"/>
      <c r="EHA103" s="25"/>
      <c r="EHB103" s="25"/>
      <c r="EHC103" s="25"/>
      <c r="EHD103" s="25"/>
      <c r="EHE103" s="25"/>
      <c r="EHF103" s="25"/>
      <c r="EHG103" s="25"/>
      <c r="EHH103" s="25"/>
      <c r="EHI103" s="25"/>
      <c r="EHJ103" s="25"/>
      <c r="EHK103" s="25"/>
      <c r="EHL103" s="25"/>
      <c r="EHM103" s="25"/>
      <c r="EHN103" s="25"/>
      <c r="EHO103" s="25"/>
      <c r="EHP103" s="25"/>
      <c r="EHQ103" s="25"/>
      <c r="EHR103" s="25"/>
      <c r="EHS103" s="25"/>
      <c r="EHT103" s="25"/>
      <c r="EHU103" s="25"/>
      <c r="EHV103" s="25"/>
      <c r="EHW103" s="25"/>
      <c r="EHX103" s="25"/>
      <c r="EHY103" s="25"/>
      <c r="EHZ103" s="25"/>
      <c r="EIA103" s="25"/>
      <c r="EIB103" s="25"/>
      <c r="EIC103" s="25"/>
      <c r="EID103" s="25"/>
      <c r="EIE103" s="25"/>
      <c r="EIF103" s="25"/>
      <c r="EIG103" s="25"/>
      <c r="EIH103" s="25"/>
      <c r="EII103" s="25"/>
      <c r="EIJ103" s="25"/>
      <c r="EIK103" s="25"/>
      <c r="EIL103" s="25"/>
      <c r="EIM103" s="25"/>
      <c r="EIN103" s="25"/>
      <c r="EIO103" s="25"/>
      <c r="EIP103" s="25"/>
      <c r="EIQ103" s="25"/>
      <c r="EIR103" s="25"/>
      <c r="EIS103" s="25"/>
      <c r="EIT103" s="25"/>
      <c r="EIU103" s="25"/>
      <c r="EIV103" s="25"/>
      <c r="EIW103" s="25"/>
      <c r="EIX103" s="25"/>
      <c r="EIY103" s="25"/>
      <c r="EIZ103" s="25"/>
      <c r="EJA103" s="25"/>
      <c r="EJB103" s="25"/>
      <c r="EJC103" s="25"/>
      <c r="EJD103" s="25"/>
      <c r="EJE103" s="25"/>
      <c r="EJF103" s="25"/>
      <c r="EJG103" s="25"/>
      <c r="EJH103" s="25"/>
      <c r="EJI103" s="25"/>
      <c r="EJJ103" s="25"/>
      <c r="EJK103" s="25"/>
      <c r="EJL103" s="25"/>
      <c r="EJM103" s="25"/>
      <c r="EJN103" s="25"/>
      <c r="EJO103" s="25"/>
      <c r="EJP103" s="25"/>
      <c r="EJQ103" s="25"/>
      <c r="EJR103" s="25"/>
      <c r="EJS103" s="25"/>
      <c r="EJT103" s="25"/>
      <c r="EJU103" s="25"/>
      <c r="EJV103" s="25"/>
      <c r="EJW103" s="25"/>
      <c r="EJX103" s="25"/>
      <c r="EJY103" s="25"/>
      <c r="EJZ103" s="25"/>
      <c r="EKA103" s="25"/>
      <c r="EKB103" s="25"/>
      <c r="EKC103" s="25"/>
      <c r="EKD103" s="25"/>
      <c r="EKE103" s="25"/>
      <c r="EKF103" s="25"/>
      <c r="EKG103" s="25"/>
      <c r="EKH103" s="25"/>
      <c r="EKI103" s="25"/>
      <c r="EKJ103" s="25"/>
      <c r="EKK103" s="25"/>
      <c r="EKL103" s="25"/>
      <c r="EKM103" s="25"/>
      <c r="EKN103" s="25"/>
      <c r="EKO103" s="25"/>
      <c r="EKP103" s="25"/>
      <c r="EKQ103" s="25"/>
      <c r="EKR103" s="25"/>
      <c r="EKS103" s="25"/>
      <c r="EKT103" s="25"/>
      <c r="EKU103" s="25"/>
      <c r="EKV103" s="25"/>
      <c r="EKW103" s="25"/>
      <c r="EKX103" s="25"/>
      <c r="EKY103" s="25"/>
      <c r="EKZ103" s="25"/>
      <c r="ELA103" s="25"/>
      <c r="ELB103" s="25"/>
      <c r="ELC103" s="25"/>
      <c r="ELD103" s="25"/>
      <c r="ELE103" s="25"/>
      <c r="ELF103" s="25"/>
      <c r="ELG103" s="25"/>
      <c r="ELH103" s="25"/>
      <c r="ELI103" s="25"/>
      <c r="ELJ103" s="25"/>
      <c r="ELK103" s="25"/>
      <c r="ELL103" s="25"/>
      <c r="ELM103" s="25"/>
      <c r="ELN103" s="25"/>
      <c r="ELO103" s="25"/>
      <c r="ELP103" s="25"/>
      <c r="ELQ103" s="25"/>
      <c r="ELR103" s="25"/>
      <c r="ELS103" s="25"/>
      <c r="ELT103" s="25"/>
      <c r="ELU103" s="25"/>
      <c r="ELV103" s="25"/>
      <c r="ELW103" s="25"/>
      <c r="ELX103" s="25"/>
      <c r="ELY103" s="25"/>
      <c r="ELZ103" s="25"/>
      <c r="EMA103" s="25"/>
      <c r="EMB103" s="25"/>
      <c r="EMC103" s="25"/>
      <c r="EMD103" s="25"/>
      <c r="EME103" s="25"/>
      <c r="EMF103" s="25"/>
      <c r="EMG103" s="25"/>
      <c r="EMH103" s="25"/>
      <c r="EMI103" s="25"/>
      <c r="EMJ103" s="25"/>
      <c r="EMK103" s="25"/>
      <c r="EML103" s="25"/>
      <c r="EMM103" s="25"/>
      <c r="EMN103" s="25"/>
      <c r="EMO103" s="25"/>
      <c r="EMP103" s="25"/>
      <c r="EMQ103" s="25"/>
      <c r="EMR103" s="25"/>
      <c r="EMS103" s="25"/>
      <c r="EMT103" s="25"/>
      <c r="EMU103" s="25"/>
      <c r="EMV103" s="25"/>
      <c r="EMW103" s="25"/>
      <c r="EMX103" s="25"/>
      <c r="EMY103" s="25"/>
      <c r="EMZ103" s="25"/>
      <c r="ENA103" s="25"/>
      <c r="ENB103" s="25"/>
      <c r="ENC103" s="25"/>
      <c r="END103" s="25"/>
      <c r="ENE103" s="25"/>
      <c r="ENF103" s="25"/>
      <c r="ENG103" s="25"/>
      <c r="ENH103" s="25"/>
      <c r="ENI103" s="25"/>
      <c r="ENJ103" s="25"/>
      <c r="ENK103" s="25"/>
      <c r="ENL103" s="25"/>
      <c r="ENM103" s="25"/>
      <c r="ENN103" s="25"/>
      <c r="ENO103" s="25"/>
      <c r="ENP103" s="25"/>
      <c r="ENQ103" s="25"/>
      <c r="ENR103" s="25"/>
      <c r="ENS103" s="25"/>
      <c r="ENT103" s="25"/>
      <c r="ENU103" s="25"/>
      <c r="ENV103" s="25"/>
      <c r="ENW103" s="25"/>
      <c r="ENX103" s="25"/>
      <c r="ENY103" s="25"/>
      <c r="ENZ103" s="25"/>
      <c r="EOA103" s="25"/>
      <c r="EOB103" s="25"/>
      <c r="EOC103" s="25"/>
      <c r="EOD103" s="25"/>
      <c r="EOE103" s="25"/>
      <c r="EOF103" s="25"/>
      <c r="EOG103" s="25"/>
      <c r="EOH103" s="25"/>
      <c r="EOI103" s="25"/>
      <c r="EOJ103" s="25"/>
      <c r="EOK103" s="25"/>
      <c r="EOL103" s="25"/>
      <c r="EOM103" s="25"/>
      <c r="EON103" s="25"/>
      <c r="EOO103" s="25"/>
      <c r="EOP103" s="25"/>
      <c r="EOQ103" s="25"/>
      <c r="EOR103" s="25"/>
      <c r="EOS103" s="25"/>
      <c r="EOT103" s="25"/>
      <c r="EOU103" s="25"/>
      <c r="EOV103" s="25"/>
      <c r="EOW103" s="25"/>
      <c r="EOX103" s="25"/>
      <c r="EOY103" s="25"/>
      <c r="EOZ103" s="25"/>
      <c r="EPA103" s="25"/>
      <c r="EPB103" s="25"/>
      <c r="EPC103" s="25"/>
      <c r="EPD103" s="25"/>
      <c r="EPE103" s="25"/>
      <c r="EPF103" s="25"/>
      <c r="EPG103" s="25"/>
      <c r="EPH103" s="25"/>
      <c r="EPI103" s="25"/>
      <c r="EPJ103" s="25"/>
      <c r="EPK103" s="25"/>
      <c r="EPL103" s="25"/>
      <c r="EPM103" s="25"/>
      <c r="EPN103" s="25"/>
      <c r="EPO103" s="25"/>
      <c r="EPP103" s="25"/>
      <c r="EPQ103" s="25"/>
      <c r="EPR103" s="25"/>
      <c r="EPS103" s="25"/>
      <c r="EPT103" s="25"/>
      <c r="EPU103" s="25"/>
      <c r="EPV103" s="25"/>
      <c r="EPW103" s="25"/>
      <c r="EPX103" s="25"/>
      <c r="EPY103" s="25"/>
      <c r="EPZ103" s="25"/>
      <c r="EQA103" s="25"/>
      <c r="EQB103" s="25"/>
      <c r="EQC103" s="25"/>
      <c r="EQD103" s="25"/>
      <c r="EQE103" s="25"/>
      <c r="EQF103" s="25"/>
      <c r="EQG103" s="25"/>
      <c r="EQH103" s="25"/>
      <c r="EQI103" s="25"/>
      <c r="EQJ103" s="25"/>
      <c r="EQK103" s="25"/>
      <c r="EQL103" s="25"/>
      <c r="EQM103" s="25"/>
      <c r="EQN103" s="25"/>
      <c r="EQO103" s="25"/>
      <c r="EQP103" s="25"/>
      <c r="EQQ103" s="25"/>
      <c r="EQR103" s="25"/>
      <c r="EQS103" s="25"/>
      <c r="EQT103" s="25"/>
      <c r="EQU103" s="25"/>
      <c r="EQV103" s="25"/>
      <c r="EQW103" s="25"/>
      <c r="EQX103" s="25"/>
      <c r="EQY103" s="25"/>
      <c r="EQZ103" s="25"/>
      <c r="ERA103" s="25"/>
      <c r="ERB103" s="25"/>
      <c r="ERC103" s="25"/>
      <c r="ERD103" s="25"/>
      <c r="ERE103" s="25"/>
      <c r="ERF103" s="25"/>
      <c r="ERG103" s="25"/>
      <c r="ERH103" s="25"/>
      <c r="ERI103" s="25"/>
      <c r="ERJ103" s="25"/>
      <c r="ERK103" s="25"/>
      <c r="ERL103" s="25"/>
      <c r="ERM103" s="25"/>
      <c r="ERN103" s="25"/>
      <c r="ERO103" s="25"/>
      <c r="ERP103" s="25"/>
      <c r="ERQ103" s="25"/>
      <c r="ERR103" s="25"/>
      <c r="ERS103" s="25"/>
      <c r="ERT103" s="25"/>
      <c r="ERU103" s="25"/>
      <c r="ERV103" s="25"/>
      <c r="ERW103" s="25"/>
      <c r="ERX103" s="25"/>
      <c r="ERY103" s="25"/>
      <c r="ERZ103" s="25"/>
      <c r="ESA103" s="25"/>
      <c r="ESB103" s="25"/>
      <c r="ESC103" s="25"/>
      <c r="ESD103" s="25"/>
      <c r="ESE103" s="25"/>
      <c r="ESF103" s="25"/>
      <c r="ESG103" s="25"/>
      <c r="ESH103" s="25"/>
      <c r="ESI103" s="25"/>
      <c r="ESJ103" s="25"/>
      <c r="ESK103" s="25"/>
      <c r="ESL103" s="25"/>
      <c r="ESM103" s="25"/>
      <c r="ESN103" s="25"/>
      <c r="ESO103" s="25"/>
      <c r="ESP103" s="25"/>
      <c r="ESQ103" s="25"/>
      <c r="ESR103" s="25"/>
      <c r="ESS103" s="25"/>
      <c r="EST103" s="25"/>
      <c r="ESU103" s="25"/>
      <c r="ESV103" s="25"/>
      <c r="ESW103" s="25"/>
      <c r="ESX103" s="25"/>
      <c r="ESY103" s="25"/>
      <c r="ESZ103" s="25"/>
      <c r="ETA103" s="25"/>
      <c r="ETB103" s="25"/>
      <c r="ETC103" s="25"/>
      <c r="ETD103" s="25"/>
      <c r="ETE103" s="25"/>
      <c r="ETF103" s="25"/>
      <c r="ETG103" s="25"/>
      <c r="ETH103" s="25"/>
      <c r="ETI103" s="25"/>
      <c r="ETJ103" s="25"/>
      <c r="ETK103" s="25"/>
      <c r="ETL103" s="25"/>
      <c r="ETM103" s="25"/>
      <c r="ETN103" s="25"/>
      <c r="ETO103" s="25"/>
      <c r="ETP103" s="25"/>
      <c r="ETQ103" s="25"/>
      <c r="ETR103" s="25"/>
      <c r="ETS103" s="25"/>
      <c r="ETT103" s="25"/>
      <c r="ETU103" s="25"/>
      <c r="ETV103" s="25"/>
      <c r="ETW103" s="25"/>
      <c r="ETX103" s="25"/>
      <c r="ETY103" s="25"/>
      <c r="ETZ103" s="25"/>
      <c r="EUA103" s="25"/>
      <c r="EUB103" s="25"/>
      <c r="EUC103" s="25"/>
      <c r="EUD103" s="25"/>
      <c r="EUE103" s="25"/>
      <c r="EUF103" s="25"/>
      <c r="EUG103" s="25"/>
      <c r="EUH103" s="25"/>
      <c r="EUI103" s="25"/>
      <c r="EUJ103" s="25"/>
      <c r="EUK103" s="25"/>
      <c r="EUL103" s="25"/>
      <c r="EUM103" s="25"/>
      <c r="EUN103" s="25"/>
      <c r="EUO103" s="25"/>
      <c r="EUP103" s="25"/>
      <c r="EUQ103" s="25"/>
      <c r="EUR103" s="25"/>
      <c r="EUS103" s="25"/>
      <c r="EUT103" s="25"/>
      <c r="EUU103" s="25"/>
      <c r="EUV103" s="25"/>
      <c r="EUW103" s="25"/>
      <c r="EUX103" s="25"/>
      <c r="EUY103" s="25"/>
      <c r="EUZ103" s="25"/>
      <c r="EVA103" s="25"/>
      <c r="EVB103" s="25"/>
      <c r="EVC103" s="25"/>
      <c r="EVD103" s="25"/>
      <c r="EVE103" s="25"/>
      <c r="EVF103" s="25"/>
      <c r="EVG103" s="25"/>
      <c r="EVH103" s="25"/>
      <c r="EVI103" s="25"/>
      <c r="EVJ103" s="25"/>
      <c r="EVK103" s="25"/>
      <c r="EVL103" s="25"/>
      <c r="EVM103" s="25"/>
      <c r="EVN103" s="25"/>
      <c r="EVO103" s="25"/>
      <c r="EVP103" s="25"/>
      <c r="EVQ103" s="25"/>
      <c r="EVR103" s="25"/>
      <c r="EVS103" s="25"/>
      <c r="EVT103" s="25"/>
      <c r="EVU103" s="25"/>
      <c r="EVV103" s="25"/>
      <c r="EVW103" s="25"/>
      <c r="EVX103" s="25"/>
      <c r="EVY103" s="25"/>
      <c r="EVZ103" s="25"/>
      <c r="EWA103" s="25"/>
      <c r="EWB103" s="25"/>
      <c r="EWC103" s="25"/>
      <c r="EWD103" s="25"/>
      <c r="EWE103" s="25"/>
      <c r="EWF103" s="25"/>
      <c r="EWG103" s="25"/>
      <c r="EWH103" s="25"/>
      <c r="EWI103" s="25"/>
      <c r="EWJ103" s="25"/>
      <c r="EWK103" s="25"/>
      <c r="EWL103" s="25"/>
      <c r="EWM103" s="25"/>
      <c r="EWN103" s="25"/>
      <c r="EWO103" s="25"/>
      <c r="EWP103" s="25"/>
      <c r="EWQ103" s="25"/>
      <c r="EWR103" s="25"/>
      <c r="EWS103" s="25"/>
      <c r="EWT103" s="25"/>
      <c r="EWU103" s="25"/>
      <c r="EWV103" s="25"/>
      <c r="EWW103" s="25"/>
      <c r="EWX103" s="25"/>
      <c r="EWY103" s="25"/>
      <c r="EWZ103" s="25"/>
      <c r="EXA103" s="25"/>
      <c r="EXB103" s="25"/>
      <c r="EXC103" s="25"/>
      <c r="EXD103" s="25"/>
      <c r="EXE103" s="25"/>
      <c r="EXF103" s="25"/>
      <c r="EXG103" s="25"/>
      <c r="EXH103" s="25"/>
      <c r="EXI103" s="25"/>
      <c r="EXJ103" s="25"/>
      <c r="EXK103" s="25"/>
      <c r="EXL103" s="25"/>
      <c r="EXM103" s="25"/>
      <c r="EXN103" s="25"/>
      <c r="EXO103" s="25"/>
      <c r="EXP103" s="25"/>
      <c r="EXQ103" s="25"/>
      <c r="EXR103" s="25"/>
      <c r="EXS103" s="25"/>
      <c r="EXT103" s="25"/>
      <c r="EXU103" s="25"/>
      <c r="EXV103" s="25"/>
      <c r="EXW103" s="25"/>
      <c r="EXX103" s="25"/>
      <c r="EXY103" s="25"/>
      <c r="EXZ103" s="25"/>
      <c r="EYA103" s="25"/>
      <c r="EYB103" s="25"/>
      <c r="EYC103" s="25"/>
      <c r="EYD103" s="25"/>
      <c r="EYE103" s="25"/>
      <c r="EYF103" s="25"/>
      <c r="EYG103" s="25"/>
      <c r="EYH103" s="25"/>
      <c r="EYI103" s="25"/>
      <c r="EYJ103" s="25"/>
      <c r="EYK103" s="25"/>
      <c r="EYL103" s="25"/>
      <c r="EYM103" s="25"/>
      <c r="EYN103" s="25"/>
      <c r="EYO103" s="25"/>
      <c r="EYP103" s="25"/>
      <c r="EYQ103" s="25"/>
      <c r="EYR103" s="25"/>
      <c r="EYS103" s="25"/>
      <c r="EYT103" s="25"/>
      <c r="EYU103" s="25"/>
      <c r="EYV103" s="25"/>
      <c r="EYW103" s="25"/>
      <c r="EYX103" s="25"/>
      <c r="EYY103" s="25"/>
      <c r="EYZ103" s="25"/>
      <c r="EZA103" s="25"/>
      <c r="EZB103" s="25"/>
      <c r="EZC103" s="25"/>
      <c r="EZD103" s="25"/>
      <c r="EZE103" s="25"/>
      <c r="EZF103" s="25"/>
      <c r="EZG103" s="25"/>
      <c r="EZH103" s="25"/>
      <c r="EZI103" s="25"/>
      <c r="EZJ103" s="25"/>
      <c r="EZK103" s="25"/>
      <c r="EZL103" s="25"/>
      <c r="EZM103" s="25"/>
      <c r="EZN103" s="25"/>
      <c r="EZO103" s="25"/>
      <c r="EZP103" s="25"/>
      <c r="EZQ103" s="25"/>
      <c r="EZR103" s="25"/>
      <c r="EZS103" s="25"/>
      <c r="EZT103" s="25"/>
      <c r="EZU103" s="25"/>
      <c r="EZV103" s="25"/>
      <c r="EZW103" s="25"/>
      <c r="EZX103" s="25"/>
      <c r="EZY103" s="25"/>
      <c r="EZZ103" s="25"/>
      <c r="FAA103" s="25"/>
      <c r="FAB103" s="25"/>
      <c r="FAC103" s="25"/>
      <c r="FAD103" s="25"/>
      <c r="FAE103" s="25"/>
      <c r="FAF103" s="25"/>
      <c r="FAG103" s="25"/>
      <c r="FAH103" s="25"/>
      <c r="FAI103" s="25"/>
      <c r="FAJ103" s="25"/>
      <c r="FAK103" s="25"/>
      <c r="FAL103" s="25"/>
      <c r="FAM103" s="25"/>
      <c r="FAN103" s="25"/>
      <c r="FAO103" s="25"/>
      <c r="FAP103" s="25"/>
      <c r="FAQ103" s="25"/>
      <c r="FAR103" s="25"/>
      <c r="FAS103" s="25"/>
      <c r="FAT103" s="25"/>
      <c r="FAU103" s="25"/>
      <c r="FAV103" s="25"/>
      <c r="FAW103" s="25"/>
      <c r="FAX103" s="25"/>
      <c r="FAY103" s="25"/>
      <c r="FAZ103" s="25"/>
      <c r="FBA103" s="25"/>
      <c r="FBB103" s="25"/>
      <c r="FBC103" s="25"/>
      <c r="FBD103" s="25"/>
      <c r="FBE103" s="25"/>
      <c r="FBF103" s="25"/>
      <c r="FBG103" s="25"/>
      <c r="FBH103" s="25"/>
      <c r="FBI103" s="25"/>
      <c r="FBJ103" s="25"/>
      <c r="FBK103" s="25"/>
      <c r="FBL103" s="25"/>
      <c r="FBM103" s="25"/>
      <c r="FBN103" s="25"/>
      <c r="FBO103" s="25"/>
      <c r="FBP103" s="25"/>
      <c r="FBQ103" s="25"/>
      <c r="FBR103" s="25"/>
      <c r="FBS103" s="25"/>
      <c r="FBT103" s="25"/>
      <c r="FBU103" s="25"/>
      <c r="FBV103" s="25"/>
      <c r="FBW103" s="25"/>
      <c r="FBX103" s="25"/>
      <c r="FBY103" s="25"/>
      <c r="FBZ103" s="25"/>
      <c r="FCA103" s="25"/>
      <c r="FCB103" s="25"/>
      <c r="FCC103" s="25"/>
      <c r="FCD103" s="25"/>
      <c r="FCE103" s="25"/>
      <c r="FCF103" s="25"/>
      <c r="FCG103" s="25"/>
      <c r="FCH103" s="25"/>
      <c r="FCI103" s="25"/>
      <c r="FCJ103" s="25"/>
      <c r="FCK103" s="25"/>
      <c r="FCL103" s="25"/>
      <c r="FCM103" s="25"/>
      <c r="FCN103" s="25"/>
      <c r="FCO103" s="25"/>
      <c r="FCP103" s="25"/>
      <c r="FCQ103" s="25"/>
      <c r="FCR103" s="25"/>
      <c r="FCS103" s="25"/>
      <c r="FCT103" s="25"/>
      <c r="FCU103" s="25"/>
      <c r="FCV103" s="25"/>
      <c r="FCW103" s="25"/>
      <c r="FCX103" s="25"/>
      <c r="FCY103" s="25"/>
      <c r="FCZ103" s="25"/>
      <c r="FDA103" s="25"/>
      <c r="FDB103" s="25"/>
      <c r="FDC103" s="25"/>
      <c r="FDD103" s="25"/>
      <c r="FDE103" s="25"/>
      <c r="FDF103" s="25"/>
      <c r="FDG103" s="25"/>
      <c r="FDH103" s="25"/>
      <c r="FDI103" s="25"/>
      <c r="FDJ103" s="25"/>
      <c r="FDK103" s="25"/>
      <c r="FDL103" s="25"/>
      <c r="FDM103" s="25"/>
      <c r="FDN103" s="25"/>
      <c r="FDO103" s="25"/>
      <c r="FDP103" s="25"/>
      <c r="FDQ103" s="25"/>
      <c r="FDR103" s="25"/>
      <c r="FDS103" s="25"/>
      <c r="FDT103" s="25"/>
      <c r="FDU103" s="25"/>
      <c r="FDV103" s="25"/>
      <c r="FDW103" s="25"/>
      <c r="FDX103" s="25"/>
      <c r="FDY103" s="25"/>
      <c r="FDZ103" s="25"/>
      <c r="FEA103" s="25"/>
      <c r="FEB103" s="25"/>
      <c r="FEC103" s="25"/>
      <c r="FED103" s="25"/>
      <c r="FEE103" s="25"/>
      <c r="FEF103" s="25"/>
      <c r="FEG103" s="25"/>
      <c r="FEH103" s="25"/>
      <c r="FEI103" s="25"/>
      <c r="FEJ103" s="25"/>
      <c r="FEK103" s="25"/>
      <c r="FEL103" s="25"/>
      <c r="FEM103" s="25"/>
      <c r="FEN103" s="25"/>
      <c r="FEO103" s="25"/>
      <c r="FEP103" s="25"/>
      <c r="FEQ103" s="25"/>
      <c r="FER103" s="25"/>
      <c r="FES103" s="25"/>
      <c r="FET103" s="25"/>
      <c r="FEU103" s="25"/>
      <c r="FEV103" s="25"/>
      <c r="FEW103" s="25"/>
      <c r="FEX103" s="25"/>
      <c r="FEY103" s="25"/>
      <c r="FEZ103" s="25"/>
      <c r="FFA103" s="25"/>
      <c r="FFB103" s="25"/>
      <c r="FFC103" s="25"/>
      <c r="FFD103" s="25"/>
      <c r="FFE103" s="25"/>
      <c r="FFF103" s="25"/>
      <c r="FFG103" s="25"/>
      <c r="FFH103" s="25"/>
      <c r="FFI103" s="25"/>
      <c r="FFJ103" s="25"/>
      <c r="FFK103" s="25"/>
      <c r="FFL103" s="25"/>
      <c r="FFM103" s="25"/>
      <c r="FFN103" s="25"/>
      <c r="FFO103" s="25"/>
      <c r="FFP103" s="25"/>
      <c r="FFQ103" s="25"/>
      <c r="FFR103" s="25"/>
      <c r="FFS103" s="25"/>
      <c r="FFT103" s="25"/>
      <c r="FFU103" s="25"/>
      <c r="FFV103" s="25"/>
      <c r="FFW103" s="25"/>
      <c r="FFX103" s="25"/>
      <c r="FFY103" s="25"/>
      <c r="FFZ103" s="25"/>
      <c r="FGA103" s="25"/>
      <c r="FGB103" s="25"/>
      <c r="FGC103" s="25"/>
      <c r="FGD103" s="25"/>
      <c r="FGE103" s="25"/>
      <c r="FGF103" s="25"/>
      <c r="FGG103" s="25"/>
      <c r="FGH103" s="25"/>
      <c r="FGI103" s="25"/>
      <c r="FGJ103" s="25"/>
      <c r="FGK103" s="25"/>
      <c r="FGL103" s="25"/>
      <c r="FGM103" s="25"/>
      <c r="FGN103" s="25"/>
      <c r="FGO103" s="25"/>
      <c r="FGP103" s="25"/>
      <c r="FGQ103" s="25"/>
      <c r="FGR103" s="25"/>
      <c r="FGS103" s="25"/>
      <c r="FGT103" s="25"/>
      <c r="FGU103" s="25"/>
      <c r="FGV103" s="25"/>
      <c r="FGW103" s="25"/>
      <c r="FGX103" s="25"/>
      <c r="FGY103" s="25"/>
      <c r="FGZ103" s="25"/>
      <c r="FHA103" s="25"/>
      <c r="FHB103" s="25"/>
      <c r="FHC103" s="25"/>
      <c r="FHD103" s="25"/>
      <c r="FHE103" s="25"/>
      <c r="FHF103" s="25"/>
      <c r="FHG103" s="25"/>
      <c r="FHH103" s="25"/>
      <c r="FHI103" s="25"/>
      <c r="FHJ103" s="25"/>
      <c r="FHK103" s="25"/>
      <c r="FHL103" s="25"/>
      <c r="FHM103" s="25"/>
      <c r="FHN103" s="25"/>
      <c r="FHO103" s="25"/>
      <c r="FHP103" s="25"/>
      <c r="FHQ103" s="25"/>
      <c r="FHR103" s="25"/>
      <c r="FHS103" s="25"/>
      <c r="FHT103" s="25"/>
      <c r="FHU103" s="25"/>
      <c r="FHV103" s="25"/>
      <c r="FHW103" s="25"/>
      <c r="FHX103" s="25"/>
      <c r="FHY103" s="25"/>
      <c r="FHZ103" s="25"/>
      <c r="FIA103" s="25"/>
      <c r="FIB103" s="25"/>
      <c r="FIC103" s="25"/>
      <c r="FID103" s="25"/>
      <c r="FIE103" s="25"/>
      <c r="FIF103" s="25"/>
      <c r="FIG103" s="25"/>
      <c r="FIH103" s="25"/>
      <c r="FII103" s="25"/>
      <c r="FIJ103" s="25"/>
      <c r="FIK103" s="25"/>
      <c r="FIL103" s="25"/>
      <c r="FIM103" s="25"/>
      <c r="FIN103" s="25"/>
      <c r="FIO103" s="25"/>
      <c r="FIP103" s="25"/>
      <c r="FIQ103" s="25"/>
      <c r="FIR103" s="25"/>
      <c r="FIS103" s="25"/>
      <c r="FIT103" s="25"/>
      <c r="FIU103" s="25"/>
      <c r="FIV103" s="25"/>
      <c r="FIW103" s="25"/>
      <c r="FIX103" s="25"/>
      <c r="FIY103" s="25"/>
      <c r="FIZ103" s="25"/>
      <c r="FJA103" s="25"/>
      <c r="FJB103" s="25"/>
      <c r="FJC103" s="25"/>
      <c r="FJD103" s="25"/>
      <c r="FJE103" s="25"/>
      <c r="FJF103" s="25"/>
      <c r="FJG103" s="25"/>
      <c r="FJH103" s="25"/>
      <c r="FJI103" s="25"/>
      <c r="FJJ103" s="25"/>
      <c r="FJK103" s="25"/>
      <c r="FJL103" s="25"/>
      <c r="FJM103" s="25"/>
      <c r="FJN103" s="25"/>
      <c r="FJO103" s="25"/>
      <c r="FJP103" s="25"/>
      <c r="FJQ103" s="25"/>
      <c r="FJR103" s="25"/>
      <c r="FJS103" s="25"/>
      <c r="FJT103" s="25"/>
      <c r="FJU103" s="25"/>
      <c r="FJV103" s="25"/>
      <c r="FJW103" s="25"/>
      <c r="FJX103" s="25"/>
      <c r="FJY103" s="25"/>
      <c r="FJZ103" s="25"/>
      <c r="FKA103" s="25"/>
      <c r="FKB103" s="25"/>
      <c r="FKC103" s="25"/>
      <c r="FKD103" s="25"/>
      <c r="FKE103" s="25"/>
      <c r="FKF103" s="25"/>
      <c r="FKG103" s="25"/>
      <c r="FKH103" s="25"/>
      <c r="FKI103" s="25"/>
      <c r="FKJ103" s="25"/>
      <c r="FKK103" s="25"/>
      <c r="FKL103" s="25"/>
      <c r="FKM103" s="25"/>
      <c r="FKN103" s="25"/>
      <c r="FKO103" s="25"/>
      <c r="FKP103" s="25"/>
      <c r="FKQ103" s="25"/>
      <c r="FKR103" s="25"/>
      <c r="FKS103" s="25"/>
      <c r="FKT103" s="25"/>
      <c r="FKU103" s="25"/>
      <c r="FKV103" s="25"/>
      <c r="FKW103" s="25"/>
      <c r="FKX103" s="25"/>
      <c r="FKY103" s="25"/>
      <c r="FKZ103" s="25"/>
      <c r="FLA103" s="25"/>
      <c r="FLB103" s="25"/>
      <c r="FLC103" s="25"/>
      <c r="FLD103" s="25"/>
      <c r="FLE103" s="25"/>
      <c r="FLF103" s="25"/>
      <c r="FLG103" s="25"/>
      <c r="FLH103" s="25"/>
      <c r="FLI103" s="25"/>
      <c r="FLJ103" s="25"/>
      <c r="FLK103" s="25"/>
      <c r="FLL103" s="25"/>
      <c r="FLM103" s="25"/>
      <c r="FLN103" s="25"/>
      <c r="FLO103" s="25"/>
      <c r="FLP103" s="25"/>
      <c r="FLQ103" s="25"/>
      <c r="FLR103" s="25"/>
      <c r="FLS103" s="25"/>
      <c r="FLT103" s="25"/>
      <c r="FLU103" s="25"/>
      <c r="FLV103" s="25"/>
      <c r="FLW103" s="25"/>
      <c r="FLX103" s="25"/>
      <c r="FLY103" s="25"/>
      <c r="FLZ103" s="25"/>
      <c r="FMA103" s="25"/>
      <c r="FMB103" s="25"/>
      <c r="FMC103" s="25"/>
      <c r="FMD103" s="25"/>
      <c r="FME103" s="25"/>
      <c r="FMF103" s="25"/>
      <c r="FMG103" s="25"/>
      <c r="FMH103" s="25"/>
      <c r="FMI103" s="25"/>
      <c r="FMJ103" s="25"/>
      <c r="FMK103" s="25"/>
      <c r="FML103" s="25"/>
      <c r="FMM103" s="25"/>
      <c r="FMN103" s="25"/>
      <c r="FMO103" s="25"/>
      <c r="FMP103" s="25"/>
      <c r="FMQ103" s="25"/>
      <c r="FMR103" s="25"/>
      <c r="FMS103" s="25"/>
      <c r="FMT103" s="25"/>
      <c r="FMU103" s="25"/>
      <c r="FMV103" s="25"/>
      <c r="FMW103" s="25"/>
      <c r="FMX103" s="25"/>
      <c r="FMY103" s="25"/>
      <c r="FMZ103" s="25"/>
      <c r="FNA103" s="25"/>
      <c r="FNB103" s="25"/>
      <c r="FNC103" s="25"/>
      <c r="FND103" s="25"/>
      <c r="FNE103" s="25"/>
      <c r="FNF103" s="25"/>
      <c r="FNG103" s="25"/>
      <c r="FNH103" s="25"/>
      <c r="FNI103" s="25"/>
      <c r="FNJ103" s="25"/>
      <c r="FNK103" s="25"/>
      <c r="FNL103" s="25"/>
      <c r="FNM103" s="25"/>
      <c r="FNN103" s="25"/>
      <c r="FNO103" s="25"/>
      <c r="FNP103" s="25"/>
      <c r="FNQ103" s="25"/>
      <c r="FNR103" s="25"/>
      <c r="FNS103" s="25"/>
      <c r="FNT103" s="25"/>
      <c r="FNU103" s="25"/>
      <c r="FNV103" s="25"/>
      <c r="FNW103" s="25"/>
      <c r="FNX103" s="25"/>
      <c r="FNY103" s="25"/>
      <c r="FNZ103" s="25"/>
      <c r="FOA103" s="25"/>
      <c r="FOB103" s="25"/>
      <c r="FOC103" s="25"/>
      <c r="FOD103" s="25"/>
      <c r="FOE103" s="25"/>
      <c r="FOF103" s="25"/>
      <c r="FOG103" s="25"/>
      <c r="FOH103" s="25"/>
      <c r="FOI103" s="25"/>
      <c r="FOJ103" s="25"/>
      <c r="FOK103" s="25"/>
      <c r="FOL103" s="25"/>
      <c r="FOM103" s="25"/>
      <c r="FON103" s="25"/>
      <c r="FOO103" s="25"/>
      <c r="FOP103" s="25"/>
      <c r="FOQ103" s="25"/>
      <c r="FOR103" s="25"/>
      <c r="FOS103" s="25"/>
      <c r="FOT103" s="25"/>
      <c r="FOU103" s="25"/>
      <c r="FOV103" s="25"/>
      <c r="FOW103" s="25"/>
      <c r="FOX103" s="25"/>
      <c r="FOY103" s="25"/>
      <c r="FOZ103" s="25"/>
      <c r="FPA103" s="25"/>
      <c r="FPB103" s="25"/>
      <c r="FPC103" s="25"/>
      <c r="FPD103" s="25"/>
      <c r="FPE103" s="25"/>
      <c r="FPF103" s="25"/>
      <c r="FPG103" s="25"/>
      <c r="FPH103" s="25"/>
      <c r="FPI103" s="25"/>
      <c r="FPJ103" s="25"/>
      <c r="FPK103" s="25"/>
      <c r="FPL103" s="25"/>
      <c r="FPM103" s="25"/>
      <c r="FPN103" s="25"/>
      <c r="FPO103" s="25"/>
      <c r="FPP103" s="25"/>
      <c r="FPQ103" s="25"/>
      <c r="FPR103" s="25"/>
      <c r="FPS103" s="25"/>
      <c r="FPT103" s="25"/>
      <c r="FPU103" s="25"/>
      <c r="FPV103" s="25"/>
      <c r="FPW103" s="25"/>
      <c r="FPX103" s="25"/>
      <c r="FPY103" s="25"/>
      <c r="FPZ103" s="25"/>
      <c r="FQA103" s="25"/>
      <c r="FQB103" s="25"/>
      <c r="FQC103" s="25"/>
      <c r="FQD103" s="25"/>
      <c r="FQE103" s="25"/>
      <c r="FQF103" s="25"/>
      <c r="FQG103" s="25"/>
      <c r="FQH103" s="25"/>
      <c r="FQI103" s="25"/>
      <c r="FQJ103" s="25"/>
      <c r="FQK103" s="25"/>
      <c r="FQL103" s="25"/>
      <c r="FQM103" s="25"/>
      <c r="FQN103" s="25"/>
      <c r="FQO103" s="25"/>
      <c r="FQP103" s="25"/>
      <c r="FQQ103" s="25"/>
      <c r="FQR103" s="25"/>
      <c r="FQS103" s="25"/>
      <c r="FQT103" s="25"/>
      <c r="FQU103" s="25"/>
      <c r="FQV103" s="25"/>
      <c r="FQW103" s="25"/>
      <c r="FQX103" s="25"/>
      <c r="FQY103" s="25"/>
      <c r="FQZ103" s="25"/>
      <c r="FRA103" s="25"/>
      <c r="FRB103" s="25"/>
      <c r="FRC103" s="25"/>
      <c r="FRD103" s="25"/>
      <c r="FRE103" s="25"/>
      <c r="FRF103" s="25"/>
      <c r="FRG103" s="25"/>
      <c r="FRH103" s="25"/>
      <c r="FRI103" s="25"/>
      <c r="FRJ103" s="25"/>
      <c r="FRK103" s="25"/>
      <c r="FRL103" s="25"/>
      <c r="FRM103" s="25"/>
      <c r="FRN103" s="25"/>
      <c r="FRO103" s="25"/>
      <c r="FRP103" s="25"/>
      <c r="FRQ103" s="25"/>
      <c r="FRR103" s="25"/>
      <c r="FRS103" s="25"/>
      <c r="FRT103" s="25"/>
      <c r="FRU103" s="25"/>
      <c r="FRV103" s="25"/>
      <c r="FRW103" s="25"/>
      <c r="FRX103" s="25"/>
      <c r="FRY103" s="25"/>
      <c r="FRZ103" s="25"/>
      <c r="FSA103" s="25"/>
      <c r="FSB103" s="25"/>
      <c r="FSC103" s="25"/>
      <c r="FSD103" s="25"/>
      <c r="FSE103" s="25"/>
      <c r="FSF103" s="25"/>
      <c r="FSG103" s="25"/>
      <c r="FSH103" s="25"/>
      <c r="FSI103" s="25"/>
      <c r="FSJ103" s="25"/>
      <c r="FSK103" s="25"/>
      <c r="FSL103" s="25"/>
      <c r="FSM103" s="25"/>
      <c r="FSN103" s="25"/>
      <c r="FSO103" s="25"/>
      <c r="FSP103" s="25"/>
      <c r="FSQ103" s="25"/>
      <c r="FSR103" s="25"/>
      <c r="FSS103" s="25"/>
      <c r="FST103" s="25"/>
      <c r="FSU103" s="25"/>
      <c r="FSV103" s="25"/>
      <c r="FSW103" s="25"/>
      <c r="FSX103" s="25"/>
      <c r="FSY103" s="25"/>
      <c r="FSZ103" s="25"/>
      <c r="FTA103" s="25"/>
      <c r="FTB103" s="25"/>
      <c r="FTC103" s="25"/>
      <c r="FTD103" s="25"/>
      <c r="FTE103" s="25"/>
      <c r="FTF103" s="25"/>
      <c r="FTG103" s="25"/>
      <c r="FTH103" s="25"/>
      <c r="FTI103" s="25"/>
      <c r="FTJ103" s="25"/>
      <c r="FTK103" s="25"/>
      <c r="FTL103" s="25"/>
      <c r="FTM103" s="25"/>
      <c r="FTN103" s="25"/>
      <c r="FTO103" s="25"/>
      <c r="FTP103" s="25"/>
      <c r="FTQ103" s="25"/>
      <c r="FTR103" s="25"/>
      <c r="FTS103" s="25"/>
      <c r="FTT103" s="25"/>
      <c r="FTU103" s="25"/>
      <c r="FTV103" s="25"/>
      <c r="FTW103" s="25"/>
      <c r="FTX103" s="25"/>
      <c r="FTY103" s="25"/>
      <c r="FTZ103" s="25"/>
      <c r="FUA103" s="25"/>
      <c r="FUB103" s="25"/>
      <c r="FUC103" s="25"/>
      <c r="FUD103" s="25"/>
      <c r="FUE103" s="25"/>
      <c r="FUF103" s="25"/>
      <c r="FUG103" s="25"/>
      <c r="FUH103" s="25"/>
      <c r="FUI103" s="25"/>
      <c r="FUJ103" s="25"/>
      <c r="FUK103" s="25"/>
      <c r="FUL103" s="25"/>
      <c r="FUM103" s="25"/>
      <c r="FUN103" s="25"/>
      <c r="FUO103" s="25"/>
      <c r="FUP103" s="25"/>
      <c r="FUQ103" s="25"/>
      <c r="FUR103" s="25"/>
      <c r="FUS103" s="25"/>
      <c r="FUT103" s="25"/>
      <c r="FUU103" s="25"/>
      <c r="FUV103" s="25"/>
      <c r="FUW103" s="25"/>
      <c r="FUX103" s="25"/>
      <c r="FUY103" s="25"/>
      <c r="FUZ103" s="25"/>
      <c r="FVA103" s="25"/>
      <c r="FVB103" s="25"/>
      <c r="FVC103" s="25"/>
      <c r="FVD103" s="25"/>
      <c r="FVE103" s="25"/>
      <c r="FVF103" s="25"/>
      <c r="FVG103" s="25"/>
      <c r="FVH103" s="25"/>
      <c r="FVI103" s="25"/>
      <c r="FVJ103" s="25"/>
      <c r="FVK103" s="25"/>
      <c r="FVL103" s="25"/>
      <c r="FVM103" s="25"/>
      <c r="FVN103" s="25"/>
      <c r="FVO103" s="25"/>
      <c r="FVP103" s="25"/>
      <c r="FVQ103" s="25"/>
      <c r="FVR103" s="25"/>
      <c r="FVS103" s="25"/>
      <c r="FVT103" s="25"/>
      <c r="FVU103" s="25"/>
      <c r="FVV103" s="25"/>
      <c r="FVW103" s="25"/>
      <c r="FVX103" s="25"/>
      <c r="FVY103" s="25"/>
      <c r="FVZ103" s="25"/>
      <c r="FWA103" s="25"/>
      <c r="FWB103" s="25"/>
      <c r="FWC103" s="25"/>
      <c r="FWD103" s="25"/>
      <c r="FWE103" s="25"/>
      <c r="FWF103" s="25"/>
      <c r="FWG103" s="25"/>
      <c r="FWH103" s="25"/>
      <c r="FWI103" s="25"/>
      <c r="FWJ103" s="25"/>
      <c r="FWK103" s="25"/>
      <c r="FWL103" s="25"/>
      <c r="FWM103" s="25"/>
      <c r="FWN103" s="25"/>
      <c r="FWO103" s="25"/>
      <c r="FWP103" s="25"/>
      <c r="FWQ103" s="25"/>
      <c r="FWR103" s="25"/>
      <c r="FWS103" s="25"/>
      <c r="FWT103" s="25"/>
      <c r="FWU103" s="25"/>
      <c r="FWV103" s="25"/>
      <c r="FWW103" s="25"/>
      <c r="FWX103" s="25"/>
      <c r="FWY103" s="25"/>
      <c r="FWZ103" s="25"/>
      <c r="FXA103" s="25"/>
      <c r="FXB103" s="25"/>
      <c r="FXC103" s="25"/>
      <c r="FXD103" s="25"/>
      <c r="FXE103" s="25"/>
      <c r="FXF103" s="25"/>
      <c r="FXG103" s="25"/>
      <c r="FXH103" s="25"/>
      <c r="FXI103" s="25"/>
      <c r="FXJ103" s="25"/>
      <c r="FXK103" s="25"/>
      <c r="FXL103" s="25"/>
      <c r="FXM103" s="25"/>
      <c r="FXN103" s="25"/>
      <c r="FXO103" s="25"/>
      <c r="FXP103" s="25"/>
      <c r="FXQ103" s="25"/>
      <c r="FXR103" s="25"/>
      <c r="FXS103" s="25"/>
      <c r="FXT103" s="25"/>
      <c r="FXU103" s="25"/>
      <c r="FXV103" s="25"/>
      <c r="FXW103" s="25"/>
      <c r="FXX103" s="25"/>
      <c r="FXY103" s="25"/>
      <c r="FXZ103" s="25"/>
      <c r="FYA103" s="25"/>
      <c r="FYB103" s="25"/>
      <c r="FYC103" s="25"/>
      <c r="FYD103" s="25"/>
      <c r="FYE103" s="25"/>
      <c r="FYF103" s="25"/>
      <c r="FYG103" s="25"/>
      <c r="FYH103" s="25"/>
      <c r="FYI103" s="25"/>
      <c r="FYJ103" s="25"/>
      <c r="FYK103" s="25"/>
      <c r="FYL103" s="25"/>
      <c r="FYM103" s="25"/>
      <c r="FYN103" s="25"/>
      <c r="FYO103" s="25"/>
      <c r="FYP103" s="25"/>
      <c r="FYQ103" s="25"/>
      <c r="FYR103" s="25"/>
      <c r="FYS103" s="25"/>
      <c r="FYT103" s="25"/>
      <c r="FYU103" s="25"/>
      <c r="FYV103" s="25"/>
      <c r="FYW103" s="25"/>
      <c r="FYX103" s="25"/>
      <c r="FYY103" s="25"/>
      <c r="FYZ103" s="25"/>
      <c r="FZA103" s="25"/>
      <c r="FZB103" s="25"/>
      <c r="FZC103" s="25"/>
      <c r="FZD103" s="25"/>
      <c r="FZE103" s="25"/>
      <c r="FZF103" s="25"/>
      <c r="FZG103" s="25"/>
      <c r="FZH103" s="25"/>
      <c r="FZI103" s="25"/>
      <c r="FZJ103" s="25"/>
      <c r="FZK103" s="25"/>
      <c r="FZL103" s="25"/>
      <c r="FZM103" s="25"/>
      <c r="FZN103" s="25"/>
      <c r="FZO103" s="25"/>
      <c r="FZP103" s="25"/>
      <c r="FZQ103" s="25"/>
      <c r="FZR103" s="25"/>
      <c r="FZS103" s="25"/>
      <c r="FZT103" s="25"/>
      <c r="FZU103" s="25"/>
      <c r="FZV103" s="25"/>
      <c r="FZW103" s="25"/>
      <c r="FZX103" s="25"/>
      <c r="FZY103" s="25"/>
      <c r="FZZ103" s="25"/>
      <c r="GAA103" s="25"/>
      <c r="GAB103" s="25"/>
      <c r="GAC103" s="25"/>
      <c r="GAD103" s="25"/>
      <c r="GAE103" s="25"/>
      <c r="GAF103" s="25"/>
      <c r="GAG103" s="25"/>
      <c r="GAH103" s="25"/>
      <c r="GAI103" s="25"/>
      <c r="GAJ103" s="25"/>
      <c r="GAK103" s="25"/>
      <c r="GAL103" s="25"/>
      <c r="GAM103" s="25"/>
      <c r="GAN103" s="25"/>
      <c r="GAO103" s="25"/>
      <c r="GAP103" s="25"/>
      <c r="GAQ103" s="25"/>
      <c r="GAR103" s="25"/>
      <c r="GAS103" s="25"/>
      <c r="GAT103" s="25"/>
      <c r="GAU103" s="25"/>
      <c r="GAV103" s="25"/>
      <c r="GAW103" s="25"/>
      <c r="GAX103" s="25"/>
      <c r="GAY103" s="25"/>
      <c r="GAZ103" s="25"/>
      <c r="GBA103" s="25"/>
      <c r="GBB103" s="25"/>
      <c r="GBC103" s="25"/>
      <c r="GBD103" s="25"/>
      <c r="GBE103" s="25"/>
      <c r="GBF103" s="25"/>
      <c r="GBG103" s="25"/>
      <c r="GBH103" s="25"/>
      <c r="GBI103" s="25"/>
      <c r="GBJ103" s="25"/>
      <c r="GBK103" s="25"/>
      <c r="GBL103" s="25"/>
      <c r="GBM103" s="25"/>
      <c r="GBN103" s="25"/>
      <c r="GBO103" s="25"/>
      <c r="GBP103" s="25"/>
      <c r="GBQ103" s="25"/>
      <c r="GBR103" s="25"/>
      <c r="GBS103" s="25"/>
      <c r="GBT103" s="25"/>
      <c r="GBU103" s="25"/>
      <c r="GBV103" s="25"/>
      <c r="GBW103" s="25"/>
      <c r="GBX103" s="25"/>
      <c r="GBY103" s="25"/>
      <c r="GBZ103" s="25"/>
      <c r="GCA103" s="25"/>
      <c r="GCB103" s="25"/>
      <c r="GCC103" s="25"/>
      <c r="GCD103" s="25"/>
      <c r="GCE103" s="25"/>
      <c r="GCF103" s="25"/>
      <c r="GCG103" s="25"/>
      <c r="GCH103" s="25"/>
      <c r="GCI103" s="25"/>
      <c r="GCJ103" s="25"/>
      <c r="GCK103" s="25"/>
      <c r="GCL103" s="25"/>
      <c r="GCM103" s="25"/>
      <c r="GCN103" s="25"/>
      <c r="GCO103" s="25"/>
      <c r="GCP103" s="25"/>
      <c r="GCQ103" s="25"/>
      <c r="GCR103" s="25"/>
      <c r="GCS103" s="25"/>
      <c r="GCT103" s="25"/>
      <c r="GCU103" s="25"/>
      <c r="GCV103" s="25"/>
      <c r="GCW103" s="25"/>
      <c r="GCX103" s="25"/>
      <c r="GCY103" s="25"/>
      <c r="GCZ103" s="25"/>
      <c r="GDA103" s="25"/>
      <c r="GDB103" s="25"/>
      <c r="GDC103" s="25"/>
      <c r="GDD103" s="25"/>
      <c r="GDE103" s="25"/>
      <c r="GDF103" s="25"/>
      <c r="GDG103" s="25"/>
      <c r="GDH103" s="25"/>
      <c r="GDI103" s="25"/>
      <c r="GDJ103" s="25"/>
      <c r="GDK103" s="25"/>
      <c r="GDL103" s="25"/>
      <c r="GDM103" s="25"/>
      <c r="GDN103" s="25"/>
      <c r="GDO103" s="25"/>
      <c r="GDP103" s="25"/>
      <c r="GDQ103" s="25"/>
      <c r="GDR103" s="25"/>
      <c r="GDS103" s="25"/>
      <c r="GDT103" s="25"/>
      <c r="GDU103" s="25"/>
      <c r="GDV103" s="25"/>
      <c r="GDW103" s="25"/>
      <c r="GDX103" s="25"/>
      <c r="GDY103" s="25"/>
      <c r="GDZ103" s="25"/>
      <c r="GEA103" s="25"/>
      <c r="GEB103" s="25"/>
      <c r="GEC103" s="25"/>
      <c r="GED103" s="25"/>
      <c r="GEE103" s="25"/>
      <c r="GEF103" s="25"/>
      <c r="GEG103" s="25"/>
      <c r="GEH103" s="25"/>
      <c r="GEI103" s="25"/>
      <c r="GEJ103" s="25"/>
      <c r="GEK103" s="25"/>
      <c r="GEL103" s="25"/>
      <c r="GEM103" s="25"/>
      <c r="GEN103" s="25"/>
      <c r="GEO103" s="25"/>
      <c r="GEP103" s="25"/>
      <c r="GEQ103" s="25"/>
      <c r="GER103" s="25"/>
      <c r="GES103" s="25"/>
      <c r="GET103" s="25"/>
      <c r="GEU103" s="25"/>
      <c r="GEV103" s="25"/>
      <c r="GEW103" s="25"/>
      <c r="GEX103" s="25"/>
      <c r="GEY103" s="25"/>
      <c r="GEZ103" s="25"/>
      <c r="GFA103" s="25"/>
      <c r="GFB103" s="25"/>
      <c r="GFC103" s="25"/>
      <c r="GFD103" s="25"/>
      <c r="GFE103" s="25"/>
      <c r="GFF103" s="25"/>
      <c r="GFG103" s="25"/>
      <c r="GFH103" s="25"/>
      <c r="GFI103" s="25"/>
      <c r="GFJ103" s="25"/>
      <c r="GFK103" s="25"/>
      <c r="GFL103" s="25"/>
      <c r="GFM103" s="25"/>
      <c r="GFN103" s="25"/>
      <c r="GFO103" s="25"/>
      <c r="GFP103" s="25"/>
      <c r="GFQ103" s="25"/>
      <c r="GFR103" s="25"/>
      <c r="GFS103" s="25"/>
      <c r="GFT103" s="25"/>
      <c r="GFU103" s="25"/>
      <c r="GFV103" s="25"/>
      <c r="GFW103" s="25"/>
      <c r="GFX103" s="25"/>
      <c r="GFY103" s="25"/>
      <c r="GFZ103" s="25"/>
      <c r="GGA103" s="25"/>
      <c r="GGB103" s="25"/>
      <c r="GGC103" s="25"/>
      <c r="GGD103" s="25"/>
      <c r="GGE103" s="25"/>
      <c r="GGF103" s="25"/>
      <c r="GGG103" s="25"/>
      <c r="GGH103" s="25"/>
      <c r="GGI103" s="25"/>
      <c r="GGJ103" s="25"/>
      <c r="GGK103" s="25"/>
      <c r="GGL103" s="25"/>
      <c r="GGM103" s="25"/>
      <c r="GGN103" s="25"/>
      <c r="GGO103" s="25"/>
      <c r="GGP103" s="25"/>
      <c r="GGQ103" s="25"/>
      <c r="GGR103" s="25"/>
      <c r="GGS103" s="25"/>
      <c r="GGT103" s="25"/>
      <c r="GGU103" s="25"/>
      <c r="GGV103" s="25"/>
      <c r="GGW103" s="25"/>
      <c r="GGX103" s="25"/>
      <c r="GGY103" s="25"/>
      <c r="GGZ103" s="25"/>
      <c r="GHA103" s="25"/>
      <c r="GHB103" s="25"/>
      <c r="GHC103" s="25"/>
      <c r="GHD103" s="25"/>
      <c r="GHE103" s="25"/>
      <c r="GHF103" s="25"/>
      <c r="GHG103" s="25"/>
      <c r="GHH103" s="25"/>
      <c r="GHI103" s="25"/>
      <c r="GHJ103" s="25"/>
      <c r="GHK103" s="25"/>
      <c r="GHL103" s="25"/>
      <c r="GHM103" s="25"/>
      <c r="GHN103" s="25"/>
      <c r="GHO103" s="25"/>
      <c r="GHP103" s="25"/>
      <c r="GHQ103" s="25"/>
      <c r="GHR103" s="25"/>
      <c r="GHS103" s="25"/>
      <c r="GHT103" s="25"/>
      <c r="GHU103" s="25"/>
      <c r="GHV103" s="25"/>
      <c r="GHW103" s="25"/>
      <c r="GHX103" s="25"/>
      <c r="GHY103" s="25"/>
      <c r="GHZ103" s="25"/>
      <c r="GIA103" s="25"/>
      <c r="GIB103" s="25"/>
      <c r="GIC103" s="25"/>
      <c r="GID103" s="25"/>
      <c r="GIE103" s="25"/>
      <c r="GIF103" s="25"/>
      <c r="GIG103" s="25"/>
      <c r="GIH103" s="25"/>
      <c r="GII103" s="25"/>
      <c r="GIJ103" s="25"/>
      <c r="GIK103" s="25"/>
      <c r="GIL103" s="25"/>
      <c r="GIM103" s="25"/>
      <c r="GIN103" s="25"/>
      <c r="GIO103" s="25"/>
      <c r="GIP103" s="25"/>
      <c r="GIQ103" s="25"/>
      <c r="GIR103" s="25"/>
      <c r="GIS103" s="25"/>
      <c r="GIT103" s="25"/>
      <c r="GIU103" s="25"/>
      <c r="GIV103" s="25"/>
      <c r="GIW103" s="25"/>
      <c r="GIX103" s="25"/>
      <c r="GIY103" s="25"/>
      <c r="GIZ103" s="25"/>
      <c r="GJA103" s="25"/>
      <c r="GJB103" s="25"/>
      <c r="GJC103" s="25"/>
      <c r="GJD103" s="25"/>
      <c r="GJE103" s="25"/>
      <c r="GJF103" s="25"/>
      <c r="GJG103" s="25"/>
      <c r="GJH103" s="25"/>
      <c r="GJI103" s="25"/>
      <c r="GJJ103" s="25"/>
      <c r="GJK103" s="25"/>
      <c r="GJL103" s="25"/>
      <c r="GJM103" s="25"/>
      <c r="GJN103" s="25"/>
      <c r="GJO103" s="25"/>
      <c r="GJP103" s="25"/>
      <c r="GJQ103" s="25"/>
      <c r="GJR103" s="25"/>
      <c r="GJS103" s="25"/>
      <c r="GJT103" s="25"/>
      <c r="GJU103" s="25"/>
      <c r="GJV103" s="25"/>
      <c r="GJW103" s="25"/>
      <c r="GJX103" s="25"/>
      <c r="GJY103" s="25"/>
      <c r="GJZ103" s="25"/>
      <c r="GKA103" s="25"/>
      <c r="GKB103" s="25"/>
      <c r="GKC103" s="25"/>
      <c r="GKD103" s="25"/>
      <c r="GKE103" s="25"/>
      <c r="GKF103" s="25"/>
      <c r="GKG103" s="25"/>
      <c r="GKH103" s="25"/>
      <c r="GKI103" s="25"/>
      <c r="GKJ103" s="25"/>
      <c r="GKK103" s="25"/>
      <c r="GKL103" s="25"/>
      <c r="GKM103" s="25"/>
      <c r="GKN103" s="25"/>
      <c r="GKO103" s="25"/>
      <c r="GKP103" s="25"/>
      <c r="GKQ103" s="25"/>
      <c r="GKR103" s="25"/>
      <c r="GKS103" s="25"/>
      <c r="GKT103" s="25"/>
      <c r="GKU103" s="25"/>
      <c r="GKV103" s="25"/>
      <c r="GKW103" s="25"/>
      <c r="GKX103" s="25"/>
      <c r="GKY103" s="25"/>
      <c r="GKZ103" s="25"/>
      <c r="GLA103" s="25"/>
      <c r="GLB103" s="25"/>
      <c r="GLC103" s="25"/>
      <c r="GLD103" s="25"/>
      <c r="GLE103" s="25"/>
      <c r="GLF103" s="25"/>
      <c r="GLG103" s="25"/>
      <c r="GLH103" s="25"/>
      <c r="GLI103" s="25"/>
      <c r="GLJ103" s="25"/>
      <c r="GLK103" s="25"/>
      <c r="GLL103" s="25"/>
      <c r="GLM103" s="25"/>
      <c r="GLN103" s="25"/>
      <c r="GLO103" s="25"/>
      <c r="GLP103" s="25"/>
      <c r="GLQ103" s="25"/>
      <c r="GLR103" s="25"/>
      <c r="GLS103" s="25"/>
      <c r="GLT103" s="25"/>
      <c r="GLU103" s="25"/>
      <c r="GLV103" s="25"/>
      <c r="GLW103" s="25"/>
      <c r="GLX103" s="25"/>
      <c r="GLY103" s="25"/>
      <c r="GLZ103" s="25"/>
      <c r="GMA103" s="25"/>
      <c r="GMB103" s="25"/>
      <c r="GMC103" s="25"/>
      <c r="GMD103" s="25"/>
      <c r="GME103" s="25"/>
      <c r="GMF103" s="25"/>
      <c r="GMG103" s="25"/>
      <c r="GMH103" s="25"/>
      <c r="GMI103" s="25"/>
      <c r="GMJ103" s="25"/>
      <c r="GMK103" s="25"/>
      <c r="GML103" s="25"/>
      <c r="GMM103" s="25"/>
      <c r="GMN103" s="25"/>
      <c r="GMO103" s="25"/>
      <c r="GMP103" s="25"/>
      <c r="GMQ103" s="25"/>
      <c r="GMR103" s="25"/>
      <c r="GMS103" s="25"/>
      <c r="GMT103" s="25"/>
      <c r="GMU103" s="25"/>
      <c r="GMV103" s="25"/>
      <c r="GMW103" s="25"/>
      <c r="GMX103" s="25"/>
      <c r="GMY103" s="25"/>
      <c r="GMZ103" s="25"/>
      <c r="GNA103" s="25"/>
      <c r="GNB103" s="25"/>
      <c r="GNC103" s="25"/>
      <c r="GND103" s="25"/>
      <c r="GNE103" s="25"/>
      <c r="GNF103" s="25"/>
      <c r="GNG103" s="25"/>
      <c r="GNH103" s="25"/>
      <c r="GNI103" s="25"/>
      <c r="GNJ103" s="25"/>
      <c r="GNK103" s="25"/>
      <c r="GNL103" s="25"/>
      <c r="GNM103" s="25"/>
      <c r="GNN103" s="25"/>
      <c r="GNO103" s="25"/>
      <c r="GNP103" s="25"/>
      <c r="GNQ103" s="25"/>
      <c r="GNR103" s="25"/>
      <c r="GNS103" s="25"/>
      <c r="GNT103" s="25"/>
      <c r="GNU103" s="25"/>
      <c r="GNV103" s="25"/>
      <c r="GNW103" s="25"/>
      <c r="GNX103" s="25"/>
      <c r="GNY103" s="25"/>
      <c r="GNZ103" s="25"/>
      <c r="GOA103" s="25"/>
      <c r="GOB103" s="25"/>
      <c r="GOC103" s="25"/>
      <c r="GOD103" s="25"/>
      <c r="GOE103" s="25"/>
      <c r="GOF103" s="25"/>
      <c r="GOG103" s="25"/>
      <c r="GOH103" s="25"/>
      <c r="GOI103" s="25"/>
      <c r="GOJ103" s="25"/>
      <c r="GOK103" s="25"/>
      <c r="GOL103" s="25"/>
      <c r="GOM103" s="25"/>
      <c r="GON103" s="25"/>
      <c r="GOO103" s="25"/>
      <c r="GOP103" s="25"/>
      <c r="GOQ103" s="25"/>
      <c r="GOR103" s="25"/>
      <c r="GOS103" s="25"/>
      <c r="GOT103" s="25"/>
      <c r="GOU103" s="25"/>
      <c r="GOV103" s="25"/>
      <c r="GOW103" s="25"/>
      <c r="GOX103" s="25"/>
      <c r="GOY103" s="25"/>
      <c r="GOZ103" s="25"/>
      <c r="GPA103" s="25"/>
      <c r="GPB103" s="25"/>
      <c r="GPC103" s="25"/>
      <c r="GPD103" s="25"/>
      <c r="GPE103" s="25"/>
      <c r="GPF103" s="25"/>
      <c r="GPG103" s="25"/>
      <c r="GPH103" s="25"/>
      <c r="GPI103" s="25"/>
      <c r="GPJ103" s="25"/>
      <c r="GPK103" s="25"/>
      <c r="GPL103" s="25"/>
      <c r="GPM103" s="25"/>
      <c r="GPN103" s="25"/>
      <c r="GPO103" s="25"/>
      <c r="GPP103" s="25"/>
      <c r="GPQ103" s="25"/>
      <c r="GPR103" s="25"/>
      <c r="GPS103" s="25"/>
      <c r="GPT103" s="25"/>
      <c r="GPU103" s="25"/>
      <c r="GPV103" s="25"/>
      <c r="GPW103" s="25"/>
      <c r="GPX103" s="25"/>
      <c r="GPY103" s="25"/>
      <c r="GPZ103" s="25"/>
      <c r="GQA103" s="25"/>
      <c r="GQB103" s="25"/>
      <c r="GQC103" s="25"/>
      <c r="GQD103" s="25"/>
      <c r="GQE103" s="25"/>
      <c r="GQF103" s="25"/>
      <c r="GQG103" s="25"/>
      <c r="GQH103" s="25"/>
      <c r="GQI103" s="25"/>
      <c r="GQJ103" s="25"/>
      <c r="GQK103" s="25"/>
      <c r="GQL103" s="25"/>
      <c r="GQM103" s="25"/>
      <c r="GQN103" s="25"/>
      <c r="GQO103" s="25"/>
      <c r="GQP103" s="25"/>
      <c r="GQQ103" s="25"/>
      <c r="GQR103" s="25"/>
      <c r="GQS103" s="25"/>
      <c r="GQT103" s="25"/>
      <c r="GQU103" s="25"/>
      <c r="GQV103" s="25"/>
      <c r="GQW103" s="25"/>
      <c r="GQX103" s="25"/>
      <c r="GQY103" s="25"/>
      <c r="GQZ103" s="25"/>
      <c r="GRA103" s="25"/>
      <c r="GRB103" s="25"/>
      <c r="GRC103" s="25"/>
      <c r="GRD103" s="25"/>
      <c r="GRE103" s="25"/>
      <c r="GRF103" s="25"/>
      <c r="GRG103" s="25"/>
      <c r="GRH103" s="25"/>
      <c r="GRI103" s="25"/>
      <c r="GRJ103" s="25"/>
      <c r="GRK103" s="25"/>
      <c r="GRL103" s="25"/>
      <c r="GRM103" s="25"/>
      <c r="GRN103" s="25"/>
      <c r="GRO103" s="25"/>
      <c r="GRP103" s="25"/>
      <c r="GRQ103" s="25"/>
      <c r="GRR103" s="25"/>
      <c r="GRS103" s="25"/>
      <c r="GRT103" s="25"/>
      <c r="GRU103" s="25"/>
      <c r="GRV103" s="25"/>
      <c r="GRW103" s="25"/>
      <c r="GRX103" s="25"/>
      <c r="GRY103" s="25"/>
      <c r="GRZ103" s="25"/>
      <c r="GSA103" s="25"/>
      <c r="GSB103" s="25"/>
      <c r="GSC103" s="25"/>
      <c r="GSD103" s="25"/>
      <c r="GSE103" s="25"/>
      <c r="GSF103" s="25"/>
      <c r="GSG103" s="25"/>
      <c r="GSH103" s="25"/>
      <c r="GSI103" s="25"/>
      <c r="GSJ103" s="25"/>
      <c r="GSK103" s="25"/>
      <c r="GSL103" s="25"/>
      <c r="GSM103" s="25"/>
      <c r="GSN103" s="25"/>
      <c r="GSO103" s="25"/>
      <c r="GSP103" s="25"/>
      <c r="GSQ103" s="25"/>
      <c r="GSR103" s="25"/>
      <c r="GSS103" s="25"/>
      <c r="GST103" s="25"/>
      <c r="GSU103" s="25"/>
      <c r="GSV103" s="25"/>
      <c r="GSW103" s="25"/>
      <c r="GSX103" s="25"/>
      <c r="GSY103" s="25"/>
      <c r="GSZ103" s="25"/>
      <c r="GTA103" s="25"/>
      <c r="GTB103" s="25"/>
      <c r="GTC103" s="25"/>
      <c r="GTD103" s="25"/>
      <c r="GTE103" s="25"/>
      <c r="GTF103" s="25"/>
      <c r="GTG103" s="25"/>
      <c r="GTH103" s="25"/>
      <c r="GTI103" s="25"/>
      <c r="GTJ103" s="25"/>
      <c r="GTK103" s="25"/>
      <c r="GTL103" s="25"/>
      <c r="GTM103" s="25"/>
      <c r="GTN103" s="25"/>
      <c r="GTO103" s="25"/>
      <c r="GTP103" s="25"/>
      <c r="GTQ103" s="25"/>
      <c r="GTR103" s="25"/>
      <c r="GTS103" s="25"/>
      <c r="GTT103" s="25"/>
      <c r="GTU103" s="25"/>
      <c r="GTV103" s="25"/>
      <c r="GTW103" s="25"/>
      <c r="GTX103" s="25"/>
      <c r="GTY103" s="25"/>
      <c r="GTZ103" s="25"/>
      <c r="GUA103" s="25"/>
      <c r="GUB103" s="25"/>
      <c r="GUC103" s="25"/>
      <c r="GUD103" s="25"/>
      <c r="GUE103" s="25"/>
      <c r="GUF103" s="25"/>
      <c r="GUG103" s="25"/>
      <c r="GUH103" s="25"/>
      <c r="GUI103" s="25"/>
      <c r="GUJ103" s="25"/>
      <c r="GUK103" s="25"/>
      <c r="GUL103" s="25"/>
      <c r="GUM103" s="25"/>
      <c r="GUN103" s="25"/>
      <c r="GUO103" s="25"/>
      <c r="GUP103" s="25"/>
      <c r="GUQ103" s="25"/>
      <c r="GUR103" s="25"/>
      <c r="GUS103" s="25"/>
      <c r="GUT103" s="25"/>
      <c r="GUU103" s="25"/>
      <c r="GUV103" s="25"/>
      <c r="GUW103" s="25"/>
      <c r="GUX103" s="25"/>
      <c r="GUY103" s="25"/>
      <c r="GUZ103" s="25"/>
      <c r="GVA103" s="25"/>
      <c r="GVB103" s="25"/>
      <c r="GVC103" s="25"/>
      <c r="GVD103" s="25"/>
      <c r="GVE103" s="25"/>
      <c r="GVF103" s="25"/>
      <c r="GVG103" s="25"/>
      <c r="GVH103" s="25"/>
      <c r="GVI103" s="25"/>
      <c r="GVJ103" s="25"/>
      <c r="GVK103" s="25"/>
      <c r="GVL103" s="25"/>
      <c r="GVM103" s="25"/>
      <c r="GVN103" s="25"/>
      <c r="GVO103" s="25"/>
      <c r="GVP103" s="25"/>
      <c r="GVQ103" s="25"/>
      <c r="GVR103" s="25"/>
      <c r="GVS103" s="25"/>
      <c r="GVT103" s="25"/>
      <c r="GVU103" s="25"/>
      <c r="GVV103" s="25"/>
      <c r="GVW103" s="25"/>
      <c r="GVX103" s="25"/>
      <c r="GVY103" s="25"/>
      <c r="GVZ103" s="25"/>
      <c r="GWA103" s="25"/>
      <c r="GWB103" s="25"/>
      <c r="GWC103" s="25"/>
      <c r="GWD103" s="25"/>
      <c r="GWE103" s="25"/>
      <c r="GWF103" s="25"/>
      <c r="GWG103" s="25"/>
      <c r="GWH103" s="25"/>
      <c r="GWI103" s="25"/>
      <c r="GWJ103" s="25"/>
      <c r="GWK103" s="25"/>
      <c r="GWL103" s="25"/>
      <c r="GWM103" s="25"/>
      <c r="GWN103" s="25"/>
      <c r="GWO103" s="25"/>
      <c r="GWP103" s="25"/>
      <c r="GWQ103" s="25"/>
      <c r="GWR103" s="25"/>
      <c r="GWS103" s="25"/>
      <c r="GWT103" s="25"/>
      <c r="GWU103" s="25"/>
      <c r="GWV103" s="25"/>
      <c r="GWW103" s="25"/>
      <c r="GWX103" s="25"/>
      <c r="GWY103" s="25"/>
      <c r="GWZ103" s="25"/>
      <c r="GXA103" s="25"/>
      <c r="GXB103" s="25"/>
      <c r="GXC103" s="25"/>
      <c r="GXD103" s="25"/>
      <c r="GXE103" s="25"/>
      <c r="GXF103" s="25"/>
      <c r="GXG103" s="25"/>
      <c r="GXH103" s="25"/>
      <c r="GXI103" s="25"/>
      <c r="GXJ103" s="25"/>
      <c r="GXK103" s="25"/>
      <c r="GXL103" s="25"/>
      <c r="GXM103" s="25"/>
      <c r="GXN103" s="25"/>
      <c r="GXO103" s="25"/>
      <c r="GXP103" s="25"/>
      <c r="GXQ103" s="25"/>
      <c r="GXR103" s="25"/>
      <c r="GXS103" s="25"/>
      <c r="GXT103" s="25"/>
      <c r="GXU103" s="25"/>
      <c r="GXV103" s="25"/>
      <c r="GXW103" s="25"/>
      <c r="GXX103" s="25"/>
      <c r="GXY103" s="25"/>
      <c r="GXZ103" s="25"/>
      <c r="GYA103" s="25"/>
      <c r="GYB103" s="25"/>
      <c r="GYC103" s="25"/>
      <c r="GYD103" s="25"/>
      <c r="GYE103" s="25"/>
      <c r="GYF103" s="25"/>
      <c r="GYG103" s="25"/>
      <c r="GYH103" s="25"/>
      <c r="GYI103" s="25"/>
      <c r="GYJ103" s="25"/>
      <c r="GYK103" s="25"/>
      <c r="GYL103" s="25"/>
      <c r="GYM103" s="25"/>
      <c r="GYN103" s="25"/>
      <c r="GYO103" s="25"/>
      <c r="GYP103" s="25"/>
      <c r="GYQ103" s="25"/>
      <c r="GYR103" s="25"/>
      <c r="GYS103" s="25"/>
      <c r="GYT103" s="25"/>
      <c r="GYU103" s="25"/>
      <c r="GYV103" s="25"/>
      <c r="GYW103" s="25"/>
      <c r="GYX103" s="25"/>
      <c r="GYY103" s="25"/>
      <c r="GYZ103" s="25"/>
      <c r="GZA103" s="25"/>
      <c r="GZB103" s="25"/>
      <c r="GZC103" s="25"/>
      <c r="GZD103" s="25"/>
      <c r="GZE103" s="25"/>
      <c r="GZF103" s="25"/>
      <c r="GZG103" s="25"/>
      <c r="GZH103" s="25"/>
      <c r="GZI103" s="25"/>
      <c r="GZJ103" s="25"/>
      <c r="GZK103" s="25"/>
      <c r="GZL103" s="25"/>
      <c r="GZM103" s="25"/>
      <c r="GZN103" s="25"/>
      <c r="GZO103" s="25"/>
      <c r="GZP103" s="25"/>
      <c r="GZQ103" s="25"/>
      <c r="GZR103" s="25"/>
      <c r="GZS103" s="25"/>
      <c r="GZT103" s="25"/>
      <c r="GZU103" s="25"/>
      <c r="GZV103" s="25"/>
      <c r="GZW103" s="25"/>
      <c r="GZX103" s="25"/>
      <c r="GZY103" s="25"/>
      <c r="GZZ103" s="25"/>
      <c r="HAA103" s="25"/>
      <c r="HAB103" s="25"/>
      <c r="HAC103" s="25"/>
      <c r="HAD103" s="25"/>
      <c r="HAE103" s="25"/>
      <c r="HAF103" s="25"/>
      <c r="HAG103" s="25"/>
      <c r="HAH103" s="25"/>
      <c r="HAI103" s="25"/>
      <c r="HAJ103" s="25"/>
      <c r="HAK103" s="25"/>
      <c r="HAL103" s="25"/>
      <c r="HAM103" s="25"/>
      <c r="HAN103" s="25"/>
      <c r="HAO103" s="25"/>
      <c r="HAP103" s="25"/>
      <c r="HAQ103" s="25"/>
      <c r="HAR103" s="25"/>
      <c r="HAS103" s="25"/>
      <c r="HAT103" s="25"/>
      <c r="HAU103" s="25"/>
      <c r="HAV103" s="25"/>
      <c r="HAW103" s="25"/>
      <c r="HAX103" s="25"/>
      <c r="HAY103" s="25"/>
      <c r="HAZ103" s="25"/>
      <c r="HBA103" s="25"/>
      <c r="HBB103" s="25"/>
      <c r="HBC103" s="25"/>
      <c r="HBD103" s="25"/>
      <c r="HBE103" s="25"/>
      <c r="HBF103" s="25"/>
      <c r="HBG103" s="25"/>
      <c r="HBH103" s="25"/>
      <c r="HBI103" s="25"/>
      <c r="HBJ103" s="25"/>
      <c r="HBK103" s="25"/>
      <c r="HBL103" s="25"/>
      <c r="HBM103" s="25"/>
      <c r="HBN103" s="25"/>
      <c r="HBO103" s="25"/>
      <c r="HBP103" s="25"/>
      <c r="HBQ103" s="25"/>
      <c r="HBR103" s="25"/>
      <c r="HBS103" s="25"/>
      <c r="HBT103" s="25"/>
      <c r="HBU103" s="25"/>
      <c r="HBV103" s="25"/>
      <c r="HBW103" s="25"/>
      <c r="HBX103" s="25"/>
      <c r="HBY103" s="25"/>
      <c r="HBZ103" s="25"/>
      <c r="HCA103" s="25"/>
      <c r="HCB103" s="25"/>
      <c r="HCC103" s="25"/>
      <c r="HCD103" s="25"/>
      <c r="HCE103" s="25"/>
      <c r="HCF103" s="25"/>
      <c r="HCG103" s="25"/>
      <c r="HCH103" s="25"/>
      <c r="HCI103" s="25"/>
      <c r="HCJ103" s="25"/>
      <c r="HCK103" s="25"/>
      <c r="HCL103" s="25"/>
      <c r="HCM103" s="25"/>
      <c r="HCN103" s="25"/>
      <c r="HCO103" s="25"/>
      <c r="HCP103" s="25"/>
      <c r="HCQ103" s="25"/>
      <c r="HCR103" s="25"/>
      <c r="HCS103" s="25"/>
      <c r="HCT103" s="25"/>
      <c r="HCU103" s="25"/>
      <c r="HCV103" s="25"/>
      <c r="HCW103" s="25"/>
      <c r="HCX103" s="25"/>
      <c r="HCY103" s="25"/>
      <c r="HCZ103" s="25"/>
      <c r="HDA103" s="25"/>
      <c r="HDB103" s="25"/>
      <c r="HDC103" s="25"/>
      <c r="HDD103" s="25"/>
      <c r="HDE103" s="25"/>
      <c r="HDF103" s="25"/>
      <c r="HDG103" s="25"/>
      <c r="HDH103" s="25"/>
      <c r="HDI103" s="25"/>
      <c r="HDJ103" s="25"/>
      <c r="HDK103" s="25"/>
      <c r="HDL103" s="25"/>
      <c r="HDM103" s="25"/>
      <c r="HDN103" s="25"/>
      <c r="HDO103" s="25"/>
      <c r="HDP103" s="25"/>
      <c r="HDQ103" s="25"/>
      <c r="HDR103" s="25"/>
      <c r="HDS103" s="25"/>
      <c r="HDT103" s="25"/>
      <c r="HDU103" s="25"/>
      <c r="HDV103" s="25"/>
      <c r="HDW103" s="25"/>
      <c r="HDX103" s="25"/>
      <c r="HDY103" s="25"/>
      <c r="HDZ103" s="25"/>
      <c r="HEA103" s="25"/>
      <c r="HEB103" s="25"/>
      <c r="HEC103" s="25"/>
      <c r="HED103" s="25"/>
      <c r="HEE103" s="25"/>
      <c r="HEF103" s="25"/>
      <c r="HEG103" s="25"/>
      <c r="HEH103" s="25"/>
      <c r="HEI103" s="25"/>
      <c r="HEJ103" s="25"/>
      <c r="HEK103" s="25"/>
      <c r="HEL103" s="25"/>
      <c r="HEM103" s="25"/>
      <c r="HEN103" s="25"/>
      <c r="HEO103" s="25"/>
      <c r="HEP103" s="25"/>
      <c r="HEQ103" s="25"/>
      <c r="HER103" s="25"/>
      <c r="HES103" s="25"/>
      <c r="HET103" s="25"/>
      <c r="HEU103" s="25"/>
      <c r="HEV103" s="25"/>
      <c r="HEW103" s="25"/>
      <c r="HEX103" s="25"/>
      <c r="HEY103" s="25"/>
      <c r="HEZ103" s="25"/>
      <c r="HFA103" s="25"/>
      <c r="HFB103" s="25"/>
      <c r="HFC103" s="25"/>
      <c r="HFD103" s="25"/>
      <c r="HFE103" s="25"/>
      <c r="HFF103" s="25"/>
      <c r="HFG103" s="25"/>
      <c r="HFH103" s="25"/>
      <c r="HFI103" s="25"/>
      <c r="HFJ103" s="25"/>
      <c r="HFK103" s="25"/>
      <c r="HFL103" s="25"/>
      <c r="HFM103" s="25"/>
      <c r="HFN103" s="25"/>
      <c r="HFO103" s="25"/>
      <c r="HFP103" s="25"/>
      <c r="HFQ103" s="25"/>
      <c r="HFR103" s="25"/>
      <c r="HFS103" s="25"/>
      <c r="HFT103" s="25"/>
      <c r="HFU103" s="25"/>
      <c r="HFV103" s="25"/>
      <c r="HFW103" s="25"/>
      <c r="HFX103" s="25"/>
      <c r="HFY103" s="25"/>
      <c r="HFZ103" s="25"/>
      <c r="HGA103" s="25"/>
      <c r="HGB103" s="25"/>
      <c r="HGC103" s="25"/>
      <c r="HGD103" s="25"/>
      <c r="HGE103" s="25"/>
      <c r="HGF103" s="25"/>
      <c r="HGG103" s="25"/>
      <c r="HGH103" s="25"/>
      <c r="HGI103" s="25"/>
      <c r="HGJ103" s="25"/>
      <c r="HGK103" s="25"/>
      <c r="HGL103" s="25"/>
      <c r="HGM103" s="25"/>
      <c r="HGN103" s="25"/>
      <c r="HGO103" s="25"/>
      <c r="HGP103" s="25"/>
      <c r="HGQ103" s="25"/>
      <c r="HGR103" s="25"/>
      <c r="HGS103" s="25"/>
      <c r="HGT103" s="25"/>
      <c r="HGU103" s="25"/>
      <c r="HGV103" s="25"/>
      <c r="HGW103" s="25"/>
      <c r="HGX103" s="25"/>
      <c r="HGY103" s="25"/>
      <c r="HGZ103" s="25"/>
      <c r="HHA103" s="25"/>
      <c r="HHB103" s="25"/>
      <c r="HHC103" s="25"/>
      <c r="HHD103" s="25"/>
      <c r="HHE103" s="25"/>
      <c r="HHF103" s="25"/>
      <c r="HHG103" s="25"/>
      <c r="HHH103" s="25"/>
      <c r="HHI103" s="25"/>
      <c r="HHJ103" s="25"/>
      <c r="HHK103" s="25"/>
      <c r="HHL103" s="25"/>
      <c r="HHM103" s="25"/>
      <c r="HHN103" s="25"/>
      <c r="HHO103" s="25"/>
      <c r="HHP103" s="25"/>
      <c r="HHQ103" s="25"/>
      <c r="HHR103" s="25"/>
      <c r="HHS103" s="25"/>
      <c r="HHT103" s="25"/>
      <c r="HHU103" s="25"/>
      <c r="HHV103" s="25"/>
      <c r="HHW103" s="25"/>
      <c r="HHX103" s="25"/>
      <c r="HHY103" s="25"/>
      <c r="HHZ103" s="25"/>
      <c r="HIA103" s="25"/>
      <c r="HIB103" s="25"/>
      <c r="HIC103" s="25"/>
      <c r="HID103" s="25"/>
      <c r="HIE103" s="25"/>
      <c r="HIF103" s="25"/>
      <c r="HIG103" s="25"/>
      <c r="HIH103" s="25"/>
      <c r="HII103" s="25"/>
      <c r="HIJ103" s="25"/>
      <c r="HIK103" s="25"/>
      <c r="HIL103" s="25"/>
      <c r="HIM103" s="25"/>
      <c r="HIN103" s="25"/>
      <c r="HIO103" s="25"/>
      <c r="HIP103" s="25"/>
      <c r="HIQ103" s="25"/>
      <c r="HIR103" s="25"/>
      <c r="HIS103" s="25"/>
      <c r="HIT103" s="25"/>
      <c r="HIU103" s="25"/>
      <c r="HIV103" s="25"/>
      <c r="HIW103" s="25"/>
      <c r="HIX103" s="25"/>
      <c r="HIY103" s="25"/>
      <c r="HIZ103" s="25"/>
      <c r="HJA103" s="25"/>
      <c r="HJB103" s="25"/>
      <c r="HJC103" s="25"/>
      <c r="HJD103" s="25"/>
      <c r="HJE103" s="25"/>
      <c r="HJF103" s="25"/>
      <c r="HJG103" s="25"/>
      <c r="HJH103" s="25"/>
      <c r="HJI103" s="25"/>
      <c r="HJJ103" s="25"/>
      <c r="HJK103" s="25"/>
      <c r="HJL103" s="25"/>
      <c r="HJM103" s="25"/>
      <c r="HJN103" s="25"/>
      <c r="HJO103" s="25"/>
      <c r="HJP103" s="25"/>
      <c r="HJQ103" s="25"/>
      <c r="HJR103" s="25"/>
      <c r="HJS103" s="25"/>
      <c r="HJT103" s="25"/>
      <c r="HJU103" s="25"/>
      <c r="HJV103" s="25"/>
      <c r="HJW103" s="25"/>
      <c r="HJX103" s="25"/>
      <c r="HJY103" s="25"/>
      <c r="HJZ103" s="25"/>
      <c r="HKA103" s="25"/>
      <c r="HKB103" s="25"/>
      <c r="HKC103" s="25"/>
      <c r="HKD103" s="25"/>
      <c r="HKE103" s="25"/>
      <c r="HKF103" s="25"/>
      <c r="HKG103" s="25"/>
      <c r="HKH103" s="25"/>
      <c r="HKI103" s="25"/>
      <c r="HKJ103" s="25"/>
      <c r="HKK103" s="25"/>
      <c r="HKL103" s="25"/>
      <c r="HKM103" s="25"/>
      <c r="HKN103" s="25"/>
      <c r="HKO103" s="25"/>
      <c r="HKP103" s="25"/>
      <c r="HKQ103" s="25"/>
      <c r="HKR103" s="25"/>
      <c r="HKS103" s="25"/>
      <c r="HKT103" s="25"/>
      <c r="HKU103" s="25"/>
      <c r="HKV103" s="25"/>
      <c r="HKW103" s="25"/>
      <c r="HKX103" s="25"/>
      <c r="HKY103" s="25"/>
      <c r="HKZ103" s="25"/>
      <c r="HLA103" s="25"/>
      <c r="HLB103" s="25"/>
      <c r="HLC103" s="25"/>
      <c r="HLD103" s="25"/>
      <c r="HLE103" s="25"/>
      <c r="HLF103" s="25"/>
      <c r="HLG103" s="25"/>
      <c r="HLH103" s="25"/>
      <c r="HLI103" s="25"/>
      <c r="HLJ103" s="25"/>
      <c r="HLK103" s="25"/>
      <c r="HLL103" s="25"/>
      <c r="HLM103" s="25"/>
      <c r="HLN103" s="25"/>
      <c r="HLO103" s="25"/>
      <c r="HLP103" s="25"/>
      <c r="HLQ103" s="25"/>
      <c r="HLR103" s="25"/>
      <c r="HLS103" s="25"/>
      <c r="HLT103" s="25"/>
      <c r="HLU103" s="25"/>
      <c r="HLV103" s="25"/>
      <c r="HLW103" s="25"/>
      <c r="HLX103" s="25"/>
      <c r="HLY103" s="25"/>
      <c r="HLZ103" s="25"/>
      <c r="HMA103" s="25"/>
      <c r="HMB103" s="25"/>
      <c r="HMC103" s="25"/>
      <c r="HMD103" s="25"/>
      <c r="HME103" s="25"/>
      <c r="HMF103" s="25"/>
      <c r="HMG103" s="25"/>
      <c r="HMH103" s="25"/>
      <c r="HMI103" s="25"/>
      <c r="HMJ103" s="25"/>
      <c r="HMK103" s="25"/>
      <c r="HML103" s="25"/>
      <c r="HMM103" s="25"/>
      <c r="HMN103" s="25"/>
      <c r="HMO103" s="25"/>
      <c r="HMP103" s="25"/>
      <c r="HMQ103" s="25"/>
      <c r="HMR103" s="25"/>
      <c r="HMS103" s="25"/>
      <c r="HMT103" s="25"/>
      <c r="HMU103" s="25"/>
      <c r="HMV103" s="25"/>
      <c r="HMW103" s="25"/>
      <c r="HMX103" s="25"/>
      <c r="HMY103" s="25"/>
      <c r="HMZ103" s="25"/>
      <c r="HNA103" s="25"/>
      <c r="HNB103" s="25"/>
      <c r="HNC103" s="25"/>
      <c r="HND103" s="25"/>
      <c r="HNE103" s="25"/>
      <c r="HNF103" s="25"/>
      <c r="HNG103" s="25"/>
      <c r="HNH103" s="25"/>
      <c r="HNI103" s="25"/>
      <c r="HNJ103" s="25"/>
      <c r="HNK103" s="25"/>
      <c r="HNL103" s="25"/>
      <c r="HNM103" s="25"/>
      <c r="HNN103" s="25"/>
      <c r="HNO103" s="25"/>
      <c r="HNP103" s="25"/>
      <c r="HNQ103" s="25"/>
      <c r="HNR103" s="25"/>
      <c r="HNS103" s="25"/>
      <c r="HNT103" s="25"/>
      <c r="HNU103" s="25"/>
      <c r="HNV103" s="25"/>
      <c r="HNW103" s="25"/>
      <c r="HNX103" s="25"/>
      <c r="HNY103" s="25"/>
      <c r="HNZ103" s="25"/>
      <c r="HOA103" s="25"/>
      <c r="HOB103" s="25"/>
      <c r="HOC103" s="25"/>
      <c r="HOD103" s="25"/>
      <c r="HOE103" s="25"/>
      <c r="HOF103" s="25"/>
      <c r="HOG103" s="25"/>
      <c r="HOH103" s="25"/>
      <c r="HOI103" s="25"/>
      <c r="HOJ103" s="25"/>
      <c r="HOK103" s="25"/>
      <c r="HOL103" s="25"/>
      <c r="HOM103" s="25"/>
      <c r="HON103" s="25"/>
      <c r="HOO103" s="25"/>
      <c r="HOP103" s="25"/>
      <c r="HOQ103" s="25"/>
      <c r="HOR103" s="25"/>
      <c r="HOS103" s="25"/>
      <c r="HOT103" s="25"/>
      <c r="HOU103" s="25"/>
      <c r="HOV103" s="25"/>
      <c r="HOW103" s="25"/>
      <c r="HOX103" s="25"/>
      <c r="HOY103" s="25"/>
      <c r="HOZ103" s="25"/>
      <c r="HPA103" s="25"/>
      <c r="HPB103" s="25"/>
      <c r="HPC103" s="25"/>
      <c r="HPD103" s="25"/>
      <c r="HPE103" s="25"/>
      <c r="HPF103" s="25"/>
      <c r="HPG103" s="25"/>
      <c r="HPH103" s="25"/>
      <c r="HPI103" s="25"/>
      <c r="HPJ103" s="25"/>
      <c r="HPK103" s="25"/>
      <c r="HPL103" s="25"/>
      <c r="HPM103" s="25"/>
      <c r="HPN103" s="25"/>
      <c r="HPO103" s="25"/>
      <c r="HPP103" s="25"/>
      <c r="HPQ103" s="25"/>
      <c r="HPR103" s="25"/>
      <c r="HPS103" s="25"/>
      <c r="HPT103" s="25"/>
      <c r="HPU103" s="25"/>
      <c r="HPV103" s="25"/>
      <c r="HPW103" s="25"/>
      <c r="HPX103" s="25"/>
      <c r="HPY103" s="25"/>
      <c r="HPZ103" s="25"/>
      <c r="HQA103" s="25"/>
      <c r="HQB103" s="25"/>
      <c r="HQC103" s="25"/>
      <c r="HQD103" s="25"/>
      <c r="HQE103" s="25"/>
      <c r="HQF103" s="25"/>
      <c r="HQG103" s="25"/>
      <c r="HQH103" s="25"/>
      <c r="HQI103" s="25"/>
      <c r="HQJ103" s="25"/>
      <c r="HQK103" s="25"/>
      <c r="HQL103" s="25"/>
      <c r="HQM103" s="25"/>
      <c r="HQN103" s="25"/>
      <c r="HQO103" s="25"/>
      <c r="HQP103" s="25"/>
      <c r="HQQ103" s="25"/>
      <c r="HQR103" s="25"/>
      <c r="HQS103" s="25"/>
      <c r="HQT103" s="25"/>
      <c r="HQU103" s="25"/>
      <c r="HQV103" s="25"/>
      <c r="HQW103" s="25"/>
      <c r="HQX103" s="25"/>
      <c r="HQY103" s="25"/>
      <c r="HQZ103" s="25"/>
      <c r="HRA103" s="25"/>
      <c r="HRB103" s="25"/>
      <c r="HRC103" s="25"/>
      <c r="HRD103" s="25"/>
      <c r="HRE103" s="25"/>
      <c r="HRF103" s="25"/>
      <c r="HRG103" s="25"/>
      <c r="HRH103" s="25"/>
      <c r="HRI103" s="25"/>
      <c r="HRJ103" s="25"/>
      <c r="HRK103" s="25"/>
      <c r="HRL103" s="25"/>
      <c r="HRM103" s="25"/>
      <c r="HRN103" s="25"/>
      <c r="HRO103" s="25"/>
      <c r="HRP103" s="25"/>
      <c r="HRQ103" s="25"/>
      <c r="HRR103" s="25"/>
      <c r="HRS103" s="25"/>
      <c r="HRT103" s="25"/>
      <c r="HRU103" s="25"/>
      <c r="HRV103" s="25"/>
      <c r="HRW103" s="25"/>
      <c r="HRX103" s="25"/>
      <c r="HRY103" s="25"/>
      <c r="HRZ103" s="25"/>
      <c r="HSA103" s="25"/>
      <c r="HSB103" s="25"/>
      <c r="HSC103" s="25"/>
      <c r="HSD103" s="25"/>
      <c r="HSE103" s="25"/>
      <c r="HSF103" s="25"/>
      <c r="HSG103" s="25"/>
      <c r="HSH103" s="25"/>
      <c r="HSI103" s="25"/>
      <c r="HSJ103" s="25"/>
      <c r="HSK103" s="25"/>
      <c r="HSL103" s="25"/>
      <c r="HSM103" s="25"/>
      <c r="HSN103" s="25"/>
      <c r="HSO103" s="25"/>
      <c r="HSP103" s="25"/>
      <c r="HSQ103" s="25"/>
      <c r="HSR103" s="25"/>
      <c r="HSS103" s="25"/>
      <c r="HST103" s="25"/>
      <c r="HSU103" s="25"/>
      <c r="HSV103" s="25"/>
      <c r="HSW103" s="25"/>
      <c r="HSX103" s="25"/>
      <c r="HSY103" s="25"/>
      <c r="HSZ103" s="25"/>
      <c r="HTA103" s="25"/>
      <c r="HTB103" s="25"/>
      <c r="HTC103" s="25"/>
      <c r="HTD103" s="25"/>
      <c r="HTE103" s="25"/>
      <c r="HTF103" s="25"/>
      <c r="HTG103" s="25"/>
      <c r="HTH103" s="25"/>
      <c r="HTI103" s="25"/>
      <c r="HTJ103" s="25"/>
      <c r="HTK103" s="25"/>
      <c r="HTL103" s="25"/>
      <c r="HTM103" s="25"/>
      <c r="HTN103" s="25"/>
      <c r="HTO103" s="25"/>
      <c r="HTP103" s="25"/>
      <c r="HTQ103" s="25"/>
      <c r="HTR103" s="25"/>
      <c r="HTS103" s="25"/>
      <c r="HTT103" s="25"/>
      <c r="HTU103" s="25"/>
      <c r="HTV103" s="25"/>
      <c r="HTW103" s="25"/>
      <c r="HTX103" s="25"/>
      <c r="HTY103" s="25"/>
      <c r="HTZ103" s="25"/>
      <c r="HUA103" s="25"/>
      <c r="HUB103" s="25"/>
      <c r="HUC103" s="25"/>
      <c r="HUD103" s="25"/>
      <c r="HUE103" s="25"/>
      <c r="HUF103" s="25"/>
      <c r="HUG103" s="25"/>
      <c r="HUH103" s="25"/>
      <c r="HUI103" s="25"/>
      <c r="HUJ103" s="25"/>
      <c r="HUK103" s="25"/>
      <c r="HUL103" s="25"/>
      <c r="HUM103" s="25"/>
      <c r="HUN103" s="25"/>
      <c r="HUO103" s="25"/>
      <c r="HUP103" s="25"/>
      <c r="HUQ103" s="25"/>
      <c r="HUR103" s="25"/>
      <c r="HUS103" s="25"/>
      <c r="HUT103" s="25"/>
      <c r="HUU103" s="25"/>
      <c r="HUV103" s="25"/>
      <c r="HUW103" s="25"/>
      <c r="HUX103" s="25"/>
      <c r="HUY103" s="25"/>
      <c r="HUZ103" s="25"/>
      <c r="HVA103" s="25"/>
      <c r="HVB103" s="25"/>
      <c r="HVC103" s="25"/>
      <c r="HVD103" s="25"/>
      <c r="HVE103" s="25"/>
      <c r="HVF103" s="25"/>
      <c r="HVG103" s="25"/>
      <c r="HVH103" s="25"/>
      <c r="HVI103" s="25"/>
      <c r="HVJ103" s="25"/>
      <c r="HVK103" s="25"/>
      <c r="HVL103" s="25"/>
      <c r="HVM103" s="25"/>
      <c r="HVN103" s="25"/>
      <c r="HVO103" s="25"/>
      <c r="HVP103" s="25"/>
      <c r="HVQ103" s="25"/>
      <c r="HVR103" s="25"/>
      <c r="HVS103" s="25"/>
      <c r="HVT103" s="25"/>
      <c r="HVU103" s="25"/>
      <c r="HVV103" s="25"/>
      <c r="HVW103" s="25"/>
      <c r="HVX103" s="25"/>
      <c r="HVY103" s="25"/>
      <c r="HVZ103" s="25"/>
      <c r="HWA103" s="25"/>
      <c r="HWB103" s="25"/>
      <c r="HWC103" s="25"/>
      <c r="HWD103" s="25"/>
      <c r="HWE103" s="25"/>
      <c r="HWF103" s="25"/>
      <c r="HWG103" s="25"/>
      <c r="HWH103" s="25"/>
      <c r="HWI103" s="25"/>
      <c r="HWJ103" s="25"/>
      <c r="HWK103" s="25"/>
      <c r="HWL103" s="25"/>
      <c r="HWM103" s="25"/>
      <c r="HWN103" s="25"/>
      <c r="HWO103" s="25"/>
      <c r="HWP103" s="25"/>
      <c r="HWQ103" s="25"/>
      <c r="HWR103" s="25"/>
      <c r="HWS103" s="25"/>
      <c r="HWT103" s="25"/>
      <c r="HWU103" s="25"/>
      <c r="HWV103" s="25"/>
      <c r="HWW103" s="25"/>
      <c r="HWX103" s="25"/>
      <c r="HWY103" s="25"/>
      <c r="HWZ103" s="25"/>
      <c r="HXA103" s="25"/>
      <c r="HXB103" s="25"/>
      <c r="HXC103" s="25"/>
      <c r="HXD103" s="25"/>
      <c r="HXE103" s="25"/>
      <c r="HXF103" s="25"/>
      <c r="HXG103" s="25"/>
      <c r="HXH103" s="25"/>
      <c r="HXI103" s="25"/>
      <c r="HXJ103" s="25"/>
      <c r="HXK103" s="25"/>
      <c r="HXL103" s="25"/>
      <c r="HXM103" s="25"/>
      <c r="HXN103" s="25"/>
      <c r="HXO103" s="25"/>
      <c r="HXP103" s="25"/>
      <c r="HXQ103" s="25"/>
      <c r="HXR103" s="25"/>
      <c r="HXS103" s="25"/>
      <c r="HXT103" s="25"/>
      <c r="HXU103" s="25"/>
      <c r="HXV103" s="25"/>
      <c r="HXW103" s="25"/>
      <c r="HXX103" s="25"/>
      <c r="HXY103" s="25"/>
      <c r="HXZ103" s="25"/>
      <c r="HYA103" s="25"/>
      <c r="HYB103" s="25"/>
      <c r="HYC103" s="25"/>
      <c r="HYD103" s="25"/>
      <c r="HYE103" s="25"/>
      <c r="HYF103" s="25"/>
      <c r="HYG103" s="25"/>
      <c r="HYH103" s="25"/>
      <c r="HYI103" s="25"/>
      <c r="HYJ103" s="25"/>
      <c r="HYK103" s="25"/>
      <c r="HYL103" s="25"/>
      <c r="HYM103" s="25"/>
      <c r="HYN103" s="25"/>
      <c r="HYO103" s="25"/>
      <c r="HYP103" s="25"/>
      <c r="HYQ103" s="25"/>
      <c r="HYR103" s="25"/>
      <c r="HYS103" s="25"/>
      <c r="HYT103" s="25"/>
      <c r="HYU103" s="25"/>
      <c r="HYV103" s="25"/>
      <c r="HYW103" s="25"/>
      <c r="HYX103" s="25"/>
      <c r="HYY103" s="25"/>
      <c r="HYZ103" s="25"/>
      <c r="HZA103" s="25"/>
      <c r="HZB103" s="25"/>
      <c r="HZC103" s="25"/>
      <c r="HZD103" s="25"/>
      <c r="HZE103" s="25"/>
      <c r="HZF103" s="25"/>
      <c r="HZG103" s="25"/>
      <c r="HZH103" s="25"/>
      <c r="HZI103" s="25"/>
      <c r="HZJ103" s="25"/>
      <c r="HZK103" s="25"/>
      <c r="HZL103" s="25"/>
      <c r="HZM103" s="25"/>
      <c r="HZN103" s="25"/>
      <c r="HZO103" s="25"/>
      <c r="HZP103" s="25"/>
      <c r="HZQ103" s="25"/>
      <c r="HZR103" s="25"/>
      <c r="HZS103" s="25"/>
      <c r="HZT103" s="25"/>
      <c r="HZU103" s="25"/>
      <c r="HZV103" s="25"/>
      <c r="HZW103" s="25"/>
      <c r="HZX103" s="25"/>
      <c r="HZY103" s="25"/>
      <c r="HZZ103" s="25"/>
      <c r="IAA103" s="25"/>
      <c r="IAB103" s="25"/>
      <c r="IAC103" s="25"/>
      <c r="IAD103" s="25"/>
      <c r="IAE103" s="25"/>
      <c r="IAF103" s="25"/>
      <c r="IAG103" s="25"/>
      <c r="IAH103" s="25"/>
      <c r="IAI103" s="25"/>
      <c r="IAJ103" s="25"/>
      <c r="IAK103" s="25"/>
      <c r="IAL103" s="25"/>
      <c r="IAM103" s="25"/>
      <c r="IAN103" s="25"/>
      <c r="IAO103" s="25"/>
      <c r="IAP103" s="25"/>
      <c r="IAQ103" s="25"/>
      <c r="IAR103" s="25"/>
      <c r="IAS103" s="25"/>
      <c r="IAT103" s="25"/>
      <c r="IAU103" s="25"/>
      <c r="IAV103" s="25"/>
      <c r="IAW103" s="25"/>
      <c r="IAX103" s="25"/>
      <c r="IAY103" s="25"/>
      <c r="IAZ103" s="25"/>
      <c r="IBA103" s="25"/>
      <c r="IBB103" s="25"/>
      <c r="IBC103" s="25"/>
      <c r="IBD103" s="25"/>
      <c r="IBE103" s="25"/>
      <c r="IBF103" s="25"/>
      <c r="IBG103" s="25"/>
      <c r="IBH103" s="25"/>
      <c r="IBI103" s="25"/>
      <c r="IBJ103" s="25"/>
      <c r="IBK103" s="25"/>
      <c r="IBL103" s="25"/>
      <c r="IBM103" s="25"/>
      <c r="IBN103" s="25"/>
      <c r="IBO103" s="25"/>
      <c r="IBP103" s="25"/>
      <c r="IBQ103" s="25"/>
      <c r="IBR103" s="25"/>
      <c r="IBS103" s="25"/>
      <c r="IBT103" s="25"/>
      <c r="IBU103" s="25"/>
      <c r="IBV103" s="25"/>
      <c r="IBW103" s="25"/>
      <c r="IBX103" s="25"/>
      <c r="IBY103" s="25"/>
      <c r="IBZ103" s="25"/>
      <c r="ICA103" s="25"/>
      <c r="ICB103" s="25"/>
      <c r="ICC103" s="25"/>
      <c r="ICD103" s="25"/>
      <c r="ICE103" s="25"/>
      <c r="ICF103" s="25"/>
      <c r="ICG103" s="25"/>
      <c r="ICH103" s="25"/>
      <c r="ICI103" s="25"/>
      <c r="ICJ103" s="25"/>
      <c r="ICK103" s="25"/>
      <c r="ICL103" s="25"/>
      <c r="ICM103" s="25"/>
      <c r="ICN103" s="25"/>
      <c r="ICO103" s="25"/>
      <c r="ICP103" s="25"/>
      <c r="ICQ103" s="25"/>
      <c r="ICR103" s="25"/>
      <c r="ICS103" s="25"/>
      <c r="ICT103" s="25"/>
      <c r="ICU103" s="25"/>
      <c r="ICV103" s="25"/>
      <c r="ICW103" s="25"/>
      <c r="ICX103" s="25"/>
      <c r="ICY103" s="25"/>
      <c r="ICZ103" s="25"/>
      <c r="IDA103" s="25"/>
      <c r="IDB103" s="25"/>
      <c r="IDC103" s="25"/>
      <c r="IDD103" s="25"/>
      <c r="IDE103" s="25"/>
      <c r="IDF103" s="25"/>
      <c r="IDG103" s="25"/>
      <c r="IDH103" s="25"/>
      <c r="IDI103" s="25"/>
      <c r="IDJ103" s="25"/>
      <c r="IDK103" s="25"/>
      <c r="IDL103" s="25"/>
      <c r="IDM103" s="25"/>
      <c r="IDN103" s="25"/>
      <c r="IDO103" s="25"/>
      <c r="IDP103" s="25"/>
      <c r="IDQ103" s="25"/>
      <c r="IDR103" s="25"/>
      <c r="IDS103" s="25"/>
      <c r="IDT103" s="25"/>
      <c r="IDU103" s="25"/>
      <c r="IDV103" s="25"/>
      <c r="IDW103" s="25"/>
      <c r="IDX103" s="25"/>
      <c r="IDY103" s="25"/>
      <c r="IDZ103" s="25"/>
      <c r="IEA103" s="25"/>
      <c r="IEB103" s="25"/>
      <c r="IEC103" s="25"/>
      <c r="IED103" s="25"/>
      <c r="IEE103" s="25"/>
      <c r="IEF103" s="25"/>
      <c r="IEG103" s="25"/>
      <c r="IEH103" s="25"/>
      <c r="IEI103" s="25"/>
      <c r="IEJ103" s="25"/>
      <c r="IEK103" s="25"/>
      <c r="IEL103" s="25"/>
      <c r="IEM103" s="25"/>
      <c r="IEN103" s="25"/>
      <c r="IEO103" s="25"/>
      <c r="IEP103" s="25"/>
      <c r="IEQ103" s="25"/>
      <c r="IER103" s="25"/>
      <c r="IES103" s="25"/>
      <c r="IET103" s="25"/>
      <c r="IEU103" s="25"/>
      <c r="IEV103" s="25"/>
      <c r="IEW103" s="25"/>
      <c r="IEX103" s="25"/>
      <c r="IEY103" s="25"/>
      <c r="IEZ103" s="25"/>
      <c r="IFA103" s="25"/>
      <c r="IFB103" s="25"/>
      <c r="IFC103" s="25"/>
      <c r="IFD103" s="25"/>
      <c r="IFE103" s="25"/>
      <c r="IFF103" s="25"/>
      <c r="IFG103" s="25"/>
      <c r="IFH103" s="25"/>
      <c r="IFI103" s="25"/>
      <c r="IFJ103" s="25"/>
      <c r="IFK103" s="25"/>
      <c r="IFL103" s="25"/>
      <c r="IFM103" s="25"/>
      <c r="IFN103" s="25"/>
      <c r="IFO103" s="25"/>
      <c r="IFP103" s="25"/>
      <c r="IFQ103" s="25"/>
      <c r="IFR103" s="25"/>
      <c r="IFS103" s="25"/>
      <c r="IFT103" s="25"/>
      <c r="IFU103" s="25"/>
      <c r="IFV103" s="25"/>
      <c r="IFW103" s="25"/>
      <c r="IFX103" s="25"/>
      <c r="IFY103" s="25"/>
      <c r="IFZ103" s="25"/>
      <c r="IGA103" s="25"/>
      <c r="IGB103" s="25"/>
      <c r="IGC103" s="25"/>
      <c r="IGD103" s="25"/>
      <c r="IGE103" s="25"/>
      <c r="IGF103" s="25"/>
      <c r="IGG103" s="25"/>
      <c r="IGH103" s="25"/>
      <c r="IGI103" s="25"/>
      <c r="IGJ103" s="25"/>
      <c r="IGK103" s="25"/>
      <c r="IGL103" s="25"/>
      <c r="IGM103" s="25"/>
      <c r="IGN103" s="25"/>
      <c r="IGO103" s="25"/>
      <c r="IGP103" s="25"/>
      <c r="IGQ103" s="25"/>
      <c r="IGR103" s="25"/>
      <c r="IGS103" s="25"/>
      <c r="IGT103" s="25"/>
      <c r="IGU103" s="25"/>
      <c r="IGV103" s="25"/>
      <c r="IGW103" s="25"/>
      <c r="IGX103" s="25"/>
      <c r="IGY103" s="25"/>
      <c r="IGZ103" s="25"/>
      <c r="IHA103" s="25"/>
      <c r="IHB103" s="25"/>
      <c r="IHC103" s="25"/>
      <c r="IHD103" s="25"/>
      <c r="IHE103" s="25"/>
      <c r="IHF103" s="25"/>
      <c r="IHG103" s="25"/>
      <c r="IHH103" s="25"/>
      <c r="IHI103" s="25"/>
      <c r="IHJ103" s="25"/>
      <c r="IHK103" s="25"/>
      <c r="IHL103" s="25"/>
      <c r="IHM103" s="25"/>
      <c r="IHN103" s="25"/>
      <c r="IHO103" s="25"/>
      <c r="IHP103" s="25"/>
      <c r="IHQ103" s="25"/>
      <c r="IHR103" s="25"/>
      <c r="IHS103" s="25"/>
      <c r="IHT103" s="25"/>
      <c r="IHU103" s="25"/>
      <c r="IHV103" s="25"/>
      <c r="IHW103" s="25"/>
      <c r="IHX103" s="25"/>
      <c r="IHY103" s="25"/>
      <c r="IHZ103" s="25"/>
      <c r="IIA103" s="25"/>
      <c r="IIB103" s="25"/>
      <c r="IIC103" s="25"/>
      <c r="IID103" s="25"/>
      <c r="IIE103" s="25"/>
      <c r="IIF103" s="25"/>
      <c r="IIG103" s="25"/>
      <c r="IIH103" s="25"/>
      <c r="III103" s="25"/>
      <c r="IIJ103" s="25"/>
      <c r="IIK103" s="25"/>
      <c r="IIL103" s="25"/>
      <c r="IIM103" s="25"/>
      <c r="IIN103" s="25"/>
      <c r="IIO103" s="25"/>
      <c r="IIP103" s="25"/>
      <c r="IIQ103" s="25"/>
      <c r="IIR103" s="25"/>
      <c r="IIS103" s="25"/>
      <c r="IIT103" s="25"/>
      <c r="IIU103" s="25"/>
      <c r="IIV103" s="25"/>
      <c r="IIW103" s="25"/>
      <c r="IIX103" s="25"/>
      <c r="IIY103" s="25"/>
      <c r="IIZ103" s="25"/>
      <c r="IJA103" s="25"/>
      <c r="IJB103" s="25"/>
      <c r="IJC103" s="25"/>
      <c r="IJD103" s="25"/>
      <c r="IJE103" s="25"/>
      <c r="IJF103" s="25"/>
      <c r="IJG103" s="25"/>
      <c r="IJH103" s="25"/>
      <c r="IJI103" s="25"/>
      <c r="IJJ103" s="25"/>
      <c r="IJK103" s="25"/>
      <c r="IJL103" s="25"/>
      <c r="IJM103" s="25"/>
      <c r="IJN103" s="25"/>
      <c r="IJO103" s="25"/>
      <c r="IJP103" s="25"/>
      <c r="IJQ103" s="25"/>
      <c r="IJR103" s="25"/>
      <c r="IJS103" s="25"/>
      <c r="IJT103" s="25"/>
      <c r="IJU103" s="25"/>
      <c r="IJV103" s="25"/>
      <c r="IJW103" s="25"/>
      <c r="IJX103" s="25"/>
      <c r="IJY103" s="25"/>
      <c r="IJZ103" s="25"/>
      <c r="IKA103" s="25"/>
      <c r="IKB103" s="25"/>
      <c r="IKC103" s="25"/>
      <c r="IKD103" s="25"/>
      <c r="IKE103" s="25"/>
      <c r="IKF103" s="25"/>
      <c r="IKG103" s="25"/>
      <c r="IKH103" s="25"/>
      <c r="IKI103" s="25"/>
      <c r="IKJ103" s="25"/>
      <c r="IKK103" s="25"/>
      <c r="IKL103" s="25"/>
      <c r="IKM103" s="25"/>
      <c r="IKN103" s="25"/>
      <c r="IKO103" s="25"/>
      <c r="IKP103" s="25"/>
      <c r="IKQ103" s="25"/>
      <c r="IKR103" s="25"/>
      <c r="IKS103" s="25"/>
      <c r="IKT103" s="25"/>
      <c r="IKU103" s="25"/>
      <c r="IKV103" s="25"/>
      <c r="IKW103" s="25"/>
      <c r="IKX103" s="25"/>
      <c r="IKY103" s="25"/>
      <c r="IKZ103" s="25"/>
      <c r="ILA103" s="25"/>
      <c r="ILB103" s="25"/>
      <c r="ILC103" s="25"/>
      <c r="ILD103" s="25"/>
      <c r="ILE103" s="25"/>
      <c r="ILF103" s="25"/>
      <c r="ILG103" s="25"/>
      <c r="ILH103" s="25"/>
      <c r="ILI103" s="25"/>
      <c r="ILJ103" s="25"/>
      <c r="ILK103" s="25"/>
      <c r="ILL103" s="25"/>
      <c r="ILM103" s="25"/>
      <c r="ILN103" s="25"/>
      <c r="ILO103" s="25"/>
      <c r="ILP103" s="25"/>
      <c r="ILQ103" s="25"/>
      <c r="ILR103" s="25"/>
      <c r="ILS103" s="25"/>
      <c r="ILT103" s="25"/>
      <c r="ILU103" s="25"/>
      <c r="ILV103" s="25"/>
      <c r="ILW103" s="25"/>
      <c r="ILX103" s="25"/>
      <c r="ILY103" s="25"/>
      <c r="ILZ103" s="25"/>
      <c r="IMA103" s="25"/>
      <c r="IMB103" s="25"/>
      <c r="IMC103" s="25"/>
      <c r="IMD103" s="25"/>
      <c r="IME103" s="25"/>
      <c r="IMF103" s="25"/>
      <c r="IMG103" s="25"/>
      <c r="IMH103" s="25"/>
      <c r="IMI103" s="25"/>
      <c r="IMJ103" s="25"/>
      <c r="IMK103" s="25"/>
      <c r="IML103" s="25"/>
      <c r="IMM103" s="25"/>
      <c r="IMN103" s="25"/>
      <c r="IMO103" s="25"/>
      <c r="IMP103" s="25"/>
      <c r="IMQ103" s="25"/>
      <c r="IMR103" s="25"/>
      <c r="IMS103" s="25"/>
      <c r="IMT103" s="25"/>
      <c r="IMU103" s="25"/>
      <c r="IMV103" s="25"/>
      <c r="IMW103" s="25"/>
      <c r="IMX103" s="25"/>
      <c r="IMY103" s="25"/>
      <c r="IMZ103" s="25"/>
      <c r="INA103" s="25"/>
      <c r="INB103" s="25"/>
      <c r="INC103" s="25"/>
      <c r="IND103" s="25"/>
      <c r="INE103" s="25"/>
      <c r="INF103" s="25"/>
      <c r="ING103" s="25"/>
      <c r="INH103" s="25"/>
      <c r="INI103" s="25"/>
      <c r="INJ103" s="25"/>
      <c r="INK103" s="25"/>
      <c r="INL103" s="25"/>
      <c r="INM103" s="25"/>
      <c r="INN103" s="25"/>
      <c r="INO103" s="25"/>
      <c r="INP103" s="25"/>
      <c r="INQ103" s="25"/>
      <c r="INR103" s="25"/>
      <c r="INS103" s="25"/>
      <c r="INT103" s="25"/>
      <c r="INU103" s="25"/>
      <c r="INV103" s="25"/>
      <c r="INW103" s="25"/>
      <c r="INX103" s="25"/>
      <c r="INY103" s="25"/>
      <c r="INZ103" s="25"/>
      <c r="IOA103" s="25"/>
      <c r="IOB103" s="25"/>
      <c r="IOC103" s="25"/>
      <c r="IOD103" s="25"/>
      <c r="IOE103" s="25"/>
      <c r="IOF103" s="25"/>
      <c r="IOG103" s="25"/>
      <c r="IOH103" s="25"/>
      <c r="IOI103" s="25"/>
      <c r="IOJ103" s="25"/>
      <c r="IOK103" s="25"/>
      <c r="IOL103" s="25"/>
      <c r="IOM103" s="25"/>
      <c r="ION103" s="25"/>
      <c r="IOO103" s="25"/>
      <c r="IOP103" s="25"/>
      <c r="IOQ103" s="25"/>
      <c r="IOR103" s="25"/>
      <c r="IOS103" s="25"/>
      <c r="IOT103" s="25"/>
      <c r="IOU103" s="25"/>
      <c r="IOV103" s="25"/>
      <c r="IOW103" s="25"/>
      <c r="IOX103" s="25"/>
      <c r="IOY103" s="25"/>
      <c r="IOZ103" s="25"/>
      <c r="IPA103" s="25"/>
      <c r="IPB103" s="25"/>
      <c r="IPC103" s="25"/>
      <c r="IPD103" s="25"/>
      <c r="IPE103" s="25"/>
      <c r="IPF103" s="25"/>
      <c r="IPG103" s="25"/>
      <c r="IPH103" s="25"/>
      <c r="IPI103" s="25"/>
      <c r="IPJ103" s="25"/>
      <c r="IPK103" s="25"/>
      <c r="IPL103" s="25"/>
      <c r="IPM103" s="25"/>
      <c r="IPN103" s="25"/>
      <c r="IPO103" s="25"/>
      <c r="IPP103" s="25"/>
      <c r="IPQ103" s="25"/>
      <c r="IPR103" s="25"/>
      <c r="IPS103" s="25"/>
      <c r="IPT103" s="25"/>
      <c r="IPU103" s="25"/>
      <c r="IPV103" s="25"/>
      <c r="IPW103" s="25"/>
      <c r="IPX103" s="25"/>
      <c r="IPY103" s="25"/>
      <c r="IPZ103" s="25"/>
      <c r="IQA103" s="25"/>
      <c r="IQB103" s="25"/>
      <c r="IQC103" s="25"/>
      <c r="IQD103" s="25"/>
      <c r="IQE103" s="25"/>
      <c r="IQF103" s="25"/>
      <c r="IQG103" s="25"/>
      <c r="IQH103" s="25"/>
      <c r="IQI103" s="25"/>
      <c r="IQJ103" s="25"/>
      <c r="IQK103" s="25"/>
      <c r="IQL103" s="25"/>
      <c r="IQM103" s="25"/>
      <c r="IQN103" s="25"/>
      <c r="IQO103" s="25"/>
      <c r="IQP103" s="25"/>
      <c r="IQQ103" s="25"/>
      <c r="IQR103" s="25"/>
      <c r="IQS103" s="25"/>
      <c r="IQT103" s="25"/>
      <c r="IQU103" s="25"/>
      <c r="IQV103" s="25"/>
      <c r="IQW103" s="25"/>
      <c r="IQX103" s="25"/>
      <c r="IQY103" s="25"/>
      <c r="IQZ103" s="25"/>
      <c r="IRA103" s="25"/>
      <c r="IRB103" s="25"/>
      <c r="IRC103" s="25"/>
      <c r="IRD103" s="25"/>
      <c r="IRE103" s="25"/>
      <c r="IRF103" s="25"/>
      <c r="IRG103" s="25"/>
      <c r="IRH103" s="25"/>
      <c r="IRI103" s="25"/>
      <c r="IRJ103" s="25"/>
      <c r="IRK103" s="25"/>
      <c r="IRL103" s="25"/>
      <c r="IRM103" s="25"/>
      <c r="IRN103" s="25"/>
      <c r="IRO103" s="25"/>
      <c r="IRP103" s="25"/>
      <c r="IRQ103" s="25"/>
      <c r="IRR103" s="25"/>
      <c r="IRS103" s="25"/>
      <c r="IRT103" s="25"/>
      <c r="IRU103" s="25"/>
      <c r="IRV103" s="25"/>
      <c r="IRW103" s="25"/>
      <c r="IRX103" s="25"/>
      <c r="IRY103" s="25"/>
      <c r="IRZ103" s="25"/>
      <c r="ISA103" s="25"/>
      <c r="ISB103" s="25"/>
      <c r="ISC103" s="25"/>
      <c r="ISD103" s="25"/>
      <c r="ISE103" s="25"/>
      <c r="ISF103" s="25"/>
      <c r="ISG103" s="25"/>
      <c r="ISH103" s="25"/>
      <c r="ISI103" s="25"/>
      <c r="ISJ103" s="25"/>
      <c r="ISK103" s="25"/>
      <c r="ISL103" s="25"/>
      <c r="ISM103" s="25"/>
      <c r="ISN103" s="25"/>
      <c r="ISO103" s="25"/>
      <c r="ISP103" s="25"/>
      <c r="ISQ103" s="25"/>
      <c r="ISR103" s="25"/>
      <c r="ISS103" s="25"/>
      <c r="IST103" s="25"/>
      <c r="ISU103" s="25"/>
      <c r="ISV103" s="25"/>
      <c r="ISW103" s="25"/>
      <c r="ISX103" s="25"/>
      <c r="ISY103" s="25"/>
      <c r="ISZ103" s="25"/>
      <c r="ITA103" s="25"/>
      <c r="ITB103" s="25"/>
      <c r="ITC103" s="25"/>
      <c r="ITD103" s="25"/>
      <c r="ITE103" s="25"/>
      <c r="ITF103" s="25"/>
      <c r="ITG103" s="25"/>
      <c r="ITH103" s="25"/>
      <c r="ITI103" s="25"/>
      <c r="ITJ103" s="25"/>
      <c r="ITK103" s="25"/>
      <c r="ITL103" s="25"/>
      <c r="ITM103" s="25"/>
      <c r="ITN103" s="25"/>
      <c r="ITO103" s="25"/>
      <c r="ITP103" s="25"/>
      <c r="ITQ103" s="25"/>
      <c r="ITR103" s="25"/>
      <c r="ITS103" s="25"/>
      <c r="ITT103" s="25"/>
      <c r="ITU103" s="25"/>
      <c r="ITV103" s="25"/>
      <c r="ITW103" s="25"/>
      <c r="ITX103" s="25"/>
      <c r="ITY103" s="25"/>
      <c r="ITZ103" s="25"/>
      <c r="IUA103" s="25"/>
      <c r="IUB103" s="25"/>
      <c r="IUC103" s="25"/>
      <c r="IUD103" s="25"/>
      <c r="IUE103" s="25"/>
      <c r="IUF103" s="25"/>
      <c r="IUG103" s="25"/>
      <c r="IUH103" s="25"/>
      <c r="IUI103" s="25"/>
      <c r="IUJ103" s="25"/>
      <c r="IUK103" s="25"/>
      <c r="IUL103" s="25"/>
      <c r="IUM103" s="25"/>
      <c r="IUN103" s="25"/>
      <c r="IUO103" s="25"/>
      <c r="IUP103" s="25"/>
      <c r="IUQ103" s="25"/>
      <c r="IUR103" s="25"/>
      <c r="IUS103" s="25"/>
      <c r="IUT103" s="25"/>
      <c r="IUU103" s="25"/>
      <c r="IUV103" s="25"/>
      <c r="IUW103" s="25"/>
      <c r="IUX103" s="25"/>
      <c r="IUY103" s="25"/>
      <c r="IUZ103" s="25"/>
      <c r="IVA103" s="25"/>
      <c r="IVB103" s="25"/>
      <c r="IVC103" s="25"/>
      <c r="IVD103" s="25"/>
      <c r="IVE103" s="25"/>
      <c r="IVF103" s="25"/>
      <c r="IVG103" s="25"/>
      <c r="IVH103" s="25"/>
      <c r="IVI103" s="25"/>
      <c r="IVJ103" s="25"/>
      <c r="IVK103" s="25"/>
      <c r="IVL103" s="25"/>
      <c r="IVM103" s="25"/>
      <c r="IVN103" s="25"/>
      <c r="IVO103" s="25"/>
      <c r="IVP103" s="25"/>
      <c r="IVQ103" s="25"/>
      <c r="IVR103" s="25"/>
      <c r="IVS103" s="25"/>
      <c r="IVT103" s="25"/>
      <c r="IVU103" s="25"/>
      <c r="IVV103" s="25"/>
      <c r="IVW103" s="25"/>
      <c r="IVX103" s="25"/>
      <c r="IVY103" s="25"/>
      <c r="IVZ103" s="25"/>
      <c r="IWA103" s="25"/>
      <c r="IWB103" s="25"/>
      <c r="IWC103" s="25"/>
      <c r="IWD103" s="25"/>
      <c r="IWE103" s="25"/>
      <c r="IWF103" s="25"/>
      <c r="IWG103" s="25"/>
      <c r="IWH103" s="25"/>
      <c r="IWI103" s="25"/>
      <c r="IWJ103" s="25"/>
      <c r="IWK103" s="25"/>
      <c r="IWL103" s="25"/>
      <c r="IWM103" s="25"/>
      <c r="IWN103" s="25"/>
      <c r="IWO103" s="25"/>
      <c r="IWP103" s="25"/>
      <c r="IWQ103" s="25"/>
      <c r="IWR103" s="25"/>
      <c r="IWS103" s="25"/>
      <c r="IWT103" s="25"/>
      <c r="IWU103" s="25"/>
      <c r="IWV103" s="25"/>
      <c r="IWW103" s="25"/>
      <c r="IWX103" s="25"/>
      <c r="IWY103" s="25"/>
      <c r="IWZ103" s="25"/>
      <c r="IXA103" s="25"/>
      <c r="IXB103" s="25"/>
      <c r="IXC103" s="25"/>
      <c r="IXD103" s="25"/>
      <c r="IXE103" s="25"/>
      <c r="IXF103" s="25"/>
      <c r="IXG103" s="25"/>
      <c r="IXH103" s="25"/>
      <c r="IXI103" s="25"/>
      <c r="IXJ103" s="25"/>
      <c r="IXK103" s="25"/>
      <c r="IXL103" s="25"/>
      <c r="IXM103" s="25"/>
      <c r="IXN103" s="25"/>
      <c r="IXO103" s="25"/>
      <c r="IXP103" s="25"/>
      <c r="IXQ103" s="25"/>
      <c r="IXR103" s="25"/>
      <c r="IXS103" s="25"/>
      <c r="IXT103" s="25"/>
      <c r="IXU103" s="25"/>
      <c r="IXV103" s="25"/>
      <c r="IXW103" s="25"/>
      <c r="IXX103" s="25"/>
      <c r="IXY103" s="25"/>
      <c r="IXZ103" s="25"/>
      <c r="IYA103" s="25"/>
      <c r="IYB103" s="25"/>
      <c r="IYC103" s="25"/>
      <c r="IYD103" s="25"/>
      <c r="IYE103" s="25"/>
      <c r="IYF103" s="25"/>
      <c r="IYG103" s="25"/>
      <c r="IYH103" s="25"/>
      <c r="IYI103" s="25"/>
      <c r="IYJ103" s="25"/>
      <c r="IYK103" s="25"/>
      <c r="IYL103" s="25"/>
      <c r="IYM103" s="25"/>
      <c r="IYN103" s="25"/>
      <c r="IYO103" s="25"/>
      <c r="IYP103" s="25"/>
      <c r="IYQ103" s="25"/>
      <c r="IYR103" s="25"/>
      <c r="IYS103" s="25"/>
      <c r="IYT103" s="25"/>
      <c r="IYU103" s="25"/>
      <c r="IYV103" s="25"/>
      <c r="IYW103" s="25"/>
      <c r="IYX103" s="25"/>
      <c r="IYY103" s="25"/>
      <c r="IYZ103" s="25"/>
      <c r="IZA103" s="25"/>
      <c r="IZB103" s="25"/>
      <c r="IZC103" s="25"/>
      <c r="IZD103" s="25"/>
      <c r="IZE103" s="25"/>
      <c r="IZF103" s="25"/>
      <c r="IZG103" s="25"/>
      <c r="IZH103" s="25"/>
      <c r="IZI103" s="25"/>
      <c r="IZJ103" s="25"/>
      <c r="IZK103" s="25"/>
      <c r="IZL103" s="25"/>
      <c r="IZM103" s="25"/>
      <c r="IZN103" s="25"/>
      <c r="IZO103" s="25"/>
      <c r="IZP103" s="25"/>
      <c r="IZQ103" s="25"/>
      <c r="IZR103" s="25"/>
      <c r="IZS103" s="25"/>
      <c r="IZT103" s="25"/>
      <c r="IZU103" s="25"/>
      <c r="IZV103" s="25"/>
      <c r="IZW103" s="25"/>
      <c r="IZX103" s="25"/>
      <c r="IZY103" s="25"/>
      <c r="IZZ103" s="25"/>
      <c r="JAA103" s="25"/>
      <c r="JAB103" s="25"/>
      <c r="JAC103" s="25"/>
      <c r="JAD103" s="25"/>
      <c r="JAE103" s="25"/>
      <c r="JAF103" s="25"/>
      <c r="JAG103" s="25"/>
      <c r="JAH103" s="25"/>
      <c r="JAI103" s="25"/>
      <c r="JAJ103" s="25"/>
      <c r="JAK103" s="25"/>
      <c r="JAL103" s="25"/>
      <c r="JAM103" s="25"/>
      <c r="JAN103" s="25"/>
      <c r="JAO103" s="25"/>
      <c r="JAP103" s="25"/>
      <c r="JAQ103" s="25"/>
      <c r="JAR103" s="25"/>
      <c r="JAS103" s="25"/>
      <c r="JAT103" s="25"/>
      <c r="JAU103" s="25"/>
      <c r="JAV103" s="25"/>
      <c r="JAW103" s="25"/>
      <c r="JAX103" s="25"/>
      <c r="JAY103" s="25"/>
      <c r="JAZ103" s="25"/>
      <c r="JBA103" s="25"/>
      <c r="JBB103" s="25"/>
      <c r="JBC103" s="25"/>
      <c r="JBD103" s="25"/>
      <c r="JBE103" s="25"/>
      <c r="JBF103" s="25"/>
      <c r="JBG103" s="25"/>
      <c r="JBH103" s="25"/>
      <c r="JBI103" s="25"/>
      <c r="JBJ103" s="25"/>
      <c r="JBK103" s="25"/>
      <c r="JBL103" s="25"/>
      <c r="JBM103" s="25"/>
      <c r="JBN103" s="25"/>
      <c r="JBO103" s="25"/>
      <c r="JBP103" s="25"/>
      <c r="JBQ103" s="25"/>
      <c r="JBR103" s="25"/>
      <c r="JBS103" s="25"/>
      <c r="JBT103" s="25"/>
      <c r="JBU103" s="25"/>
      <c r="JBV103" s="25"/>
      <c r="JBW103" s="25"/>
      <c r="JBX103" s="25"/>
      <c r="JBY103" s="25"/>
      <c r="JBZ103" s="25"/>
      <c r="JCA103" s="25"/>
      <c r="JCB103" s="25"/>
      <c r="JCC103" s="25"/>
      <c r="JCD103" s="25"/>
      <c r="JCE103" s="25"/>
      <c r="JCF103" s="25"/>
      <c r="JCG103" s="25"/>
      <c r="JCH103" s="25"/>
      <c r="JCI103" s="25"/>
      <c r="JCJ103" s="25"/>
      <c r="JCK103" s="25"/>
      <c r="JCL103" s="25"/>
      <c r="JCM103" s="25"/>
      <c r="JCN103" s="25"/>
      <c r="JCO103" s="25"/>
      <c r="JCP103" s="25"/>
      <c r="JCQ103" s="25"/>
      <c r="JCR103" s="25"/>
      <c r="JCS103" s="25"/>
      <c r="JCT103" s="25"/>
      <c r="JCU103" s="25"/>
      <c r="JCV103" s="25"/>
      <c r="JCW103" s="25"/>
      <c r="JCX103" s="25"/>
      <c r="JCY103" s="25"/>
      <c r="JCZ103" s="25"/>
      <c r="JDA103" s="25"/>
      <c r="JDB103" s="25"/>
      <c r="JDC103" s="25"/>
      <c r="JDD103" s="25"/>
      <c r="JDE103" s="25"/>
      <c r="JDF103" s="25"/>
      <c r="JDG103" s="25"/>
      <c r="JDH103" s="25"/>
      <c r="JDI103" s="25"/>
      <c r="JDJ103" s="25"/>
      <c r="JDK103" s="25"/>
      <c r="JDL103" s="25"/>
      <c r="JDM103" s="25"/>
      <c r="JDN103" s="25"/>
      <c r="JDO103" s="25"/>
      <c r="JDP103" s="25"/>
      <c r="JDQ103" s="25"/>
      <c r="JDR103" s="25"/>
      <c r="JDS103" s="25"/>
      <c r="JDT103" s="25"/>
      <c r="JDU103" s="25"/>
      <c r="JDV103" s="25"/>
      <c r="JDW103" s="25"/>
      <c r="JDX103" s="25"/>
      <c r="JDY103" s="25"/>
      <c r="JDZ103" s="25"/>
      <c r="JEA103" s="25"/>
      <c r="JEB103" s="25"/>
      <c r="JEC103" s="25"/>
      <c r="JED103" s="25"/>
      <c r="JEE103" s="25"/>
      <c r="JEF103" s="25"/>
      <c r="JEG103" s="25"/>
      <c r="JEH103" s="25"/>
      <c r="JEI103" s="25"/>
      <c r="JEJ103" s="25"/>
      <c r="JEK103" s="25"/>
      <c r="JEL103" s="25"/>
      <c r="JEM103" s="25"/>
      <c r="JEN103" s="25"/>
      <c r="JEO103" s="25"/>
      <c r="JEP103" s="25"/>
      <c r="JEQ103" s="25"/>
      <c r="JER103" s="25"/>
      <c r="JES103" s="25"/>
      <c r="JET103" s="25"/>
      <c r="JEU103" s="25"/>
      <c r="JEV103" s="25"/>
      <c r="JEW103" s="25"/>
      <c r="JEX103" s="25"/>
      <c r="JEY103" s="25"/>
      <c r="JEZ103" s="25"/>
      <c r="JFA103" s="25"/>
      <c r="JFB103" s="25"/>
      <c r="JFC103" s="25"/>
      <c r="JFD103" s="25"/>
      <c r="JFE103" s="25"/>
      <c r="JFF103" s="25"/>
      <c r="JFG103" s="25"/>
      <c r="JFH103" s="25"/>
      <c r="JFI103" s="25"/>
      <c r="JFJ103" s="25"/>
      <c r="JFK103" s="25"/>
      <c r="JFL103" s="25"/>
      <c r="JFM103" s="25"/>
      <c r="JFN103" s="25"/>
      <c r="JFO103" s="25"/>
      <c r="JFP103" s="25"/>
      <c r="JFQ103" s="25"/>
      <c r="JFR103" s="25"/>
      <c r="JFS103" s="25"/>
      <c r="JFT103" s="25"/>
      <c r="JFU103" s="25"/>
      <c r="JFV103" s="25"/>
      <c r="JFW103" s="25"/>
      <c r="JFX103" s="25"/>
      <c r="JFY103" s="25"/>
      <c r="JFZ103" s="25"/>
      <c r="JGA103" s="25"/>
      <c r="JGB103" s="25"/>
      <c r="JGC103" s="25"/>
      <c r="JGD103" s="25"/>
      <c r="JGE103" s="25"/>
      <c r="JGF103" s="25"/>
      <c r="JGG103" s="25"/>
      <c r="JGH103" s="25"/>
      <c r="JGI103" s="25"/>
      <c r="JGJ103" s="25"/>
      <c r="JGK103" s="25"/>
      <c r="JGL103" s="25"/>
      <c r="JGM103" s="25"/>
      <c r="JGN103" s="25"/>
      <c r="JGO103" s="25"/>
      <c r="JGP103" s="25"/>
      <c r="JGQ103" s="25"/>
      <c r="JGR103" s="25"/>
      <c r="JGS103" s="25"/>
      <c r="JGT103" s="25"/>
      <c r="JGU103" s="25"/>
      <c r="JGV103" s="25"/>
      <c r="JGW103" s="25"/>
      <c r="JGX103" s="25"/>
      <c r="JGY103" s="25"/>
      <c r="JGZ103" s="25"/>
      <c r="JHA103" s="25"/>
      <c r="JHB103" s="25"/>
      <c r="JHC103" s="25"/>
      <c r="JHD103" s="25"/>
      <c r="JHE103" s="25"/>
      <c r="JHF103" s="25"/>
      <c r="JHG103" s="25"/>
      <c r="JHH103" s="25"/>
      <c r="JHI103" s="25"/>
      <c r="JHJ103" s="25"/>
      <c r="JHK103" s="25"/>
      <c r="JHL103" s="25"/>
      <c r="JHM103" s="25"/>
      <c r="JHN103" s="25"/>
      <c r="JHO103" s="25"/>
      <c r="JHP103" s="25"/>
      <c r="JHQ103" s="25"/>
      <c r="JHR103" s="25"/>
      <c r="JHS103" s="25"/>
      <c r="JHT103" s="25"/>
      <c r="JHU103" s="25"/>
      <c r="JHV103" s="25"/>
      <c r="JHW103" s="25"/>
      <c r="JHX103" s="25"/>
      <c r="JHY103" s="25"/>
      <c r="JHZ103" s="25"/>
      <c r="JIA103" s="25"/>
      <c r="JIB103" s="25"/>
      <c r="JIC103" s="25"/>
      <c r="JID103" s="25"/>
      <c r="JIE103" s="25"/>
      <c r="JIF103" s="25"/>
      <c r="JIG103" s="25"/>
      <c r="JIH103" s="25"/>
      <c r="JII103" s="25"/>
      <c r="JIJ103" s="25"/>
      <c r="JIK103" s="25"/>
      <c r="JIL103" s="25"/>
      <c r="JIM103" s="25"/>
      <c r="JIN103" s="25"/>
      <c r="JIO103" s="25"/>
      <c r="JIP103" s="25"/>
      <c r="JIQ103" s="25"/>
      <c r="JIR103" s="25"/>
      <c r="JIS103" s="25"/>
      <c r="JIT103" s="25"/>
      <c r="JIU103" s="25"/>
      <c r="JIV103" s="25"/>
      <c r="JIW103" s="25"/>
      <c r="JIX103" s="25"/>
      <c r="JIY103" s="25"/>
      <c r="JIZ103" s="25"/>
      <c r="JJA103" s="25"/>
      <c r="JJB103" s="25"/>
      <c r="JJC103" s="25"/>
      <c r="JJD103" s="25"/>
      <c r="JJE103" s="25"/>
      <c r="JJF103" s="25"/>
      <c r="JJG103" s="25"/>
      <c r="JJH103" s="25"/>
      <c r="JJI103" s="25"/>
      <c r="JJJ103" s="25"/>
      <c r="JJK103" s="25"/>
      <c r="JJL103" s="25"/>
      <c r="JJM103" s="25"/>
      <c r="JJN103" s="25"/>
      <c r="JJO103" s="25"/>
      <c r="JJP103" s="25"/>
      <c r="JJQ103" s="25"/>
      <c r="JJR103" s="25"/>
      <c r="JJS103" s="25"/>
      <c r="JJT103" s="25"/>
      <c r="JJU103" s="25"/>
      <c r="JJV103" s="25"/>
      <c r="JJW103" s="25"/>
      <c r="JJX103" s="25"/>
      <c r="JJY103" s="25"/>
      <c r="JJZ103" s="25"/>
      <c r="JKA103" s="25"/>
      <c r="JKB103" s="25"/>
      <c r="JKC103" s="25"/>
      <c r="JKD103" s="25"/>
      <c r="JKE103" s="25"/>
      <c r="JKF103" s="25"/>
      <c r="JKG103" s="25"/>
      <c r="JKH103" s="25"/>
      <c r="JKI103" s="25"/>
      <c r="JKJ103" s="25"/>
      <c r="JKK103" s="25"/>
      <c r="JKL103" s="25"/>
      <c r="JKM103" s="25"/>
      <c r="JKN103" s="25"/>
      <c r="JKO103" s="25"/>
      <c r="JKP103" s="25"/>
      <c r="JKQ103" s="25"/>
      <c r="JKR103" s="25"/>
      <c r="JKS103" s="25"/>
      <c r="JKT103" s="25"/>
      <c r="JKU103" s="25"/>
      <c r="JKV103" s="25"/>
      <c r="JKW103" s="25"/>
      <c r="JKX103" s="25"/>
      <c r="JKY103" s="25"/>
      <c r="JKZ103" s="25"/>
      <c r="JLA103" s="25"/>
      <c r="JLB103" s="25"/>
      <c r="JLC103" s="25"/>
      <c r="JLD103" s="25"/>
      <c r="JLE103" s="25"/>
      <c r="JLF103" s="25"/>
      <c r="JLG103" s="25"/>
      <c r="JLH103" s="25"/>
      <c r="JLI103" s="25"/>
      <c r="JLJ103" s="25"/>
      <c r="JLK103" s="25"/>
      <c r="JLL103" s="25"/>
      <c r="JLM103" s="25"/>
      <c r="JLN103" s="25"/>
      <c r="JLO103" s="25"/>
      <c r="JLP103" s="25"/>
      <c r="JLQ103" s="25"/>
      <c r="JLR103" s="25"/>
      <c r="JLS103" s="25"/>
      <c r="JLT103" s="25"/>
      <c r="JLU103" s="25"/>
      <c r="JLV103" s="25"/>
      <c r="JLW103" s="25"/>
      <c r="JLX103" s="25"/>
      <c r="JLY103" s="25"/>
      <c r="JLZ103" s="25"/>
      <c r="JMA103" s="25"/>
      <c r="JMB103" s="25"/>
      <c r="JMC103" s="25"/>
      <c r="JMD103" s="25"/>
      <c r="JME103" s="25"/>
      <c r="JMF103" s="25"/>
      <c r="JMG103" s="25"/>
      <c r="JMH103" s="25"/>
      <c r="JMI103" s="25"/>
      <c r="JMJ103" s="25"/>
      <c r="JMK103" s="25"/>
      <c r="JML103" s="25"/>
      <c r="JMM103" s="25"/>
      <c r="JMN103" s="25"/>
      <c r="JMO103" s="25"/>
      <c r="JMP103" s="25"/>
      <c r="JMQ103" s="25"/>
      <c r="JMR103" s="25"/>
      <c r="JMS103" s="25"/>
      <c r="JMT103" s="25"/>
      <c r="JMU103" s="25"/>
      <c r="JMV103" s="25"/>
      <c r="JMW103" s="25"/>
      <c r="JMX103" s="25"/>
      <c r="JMY103" s="25"/>
      <c r="JMZ103" s="25"/>
      <c r="JNA103" s="25"/>
      <c r="JNB103" s="25"/>
      <c r="JNC103" s="25"/>
      <c r="JND103" s="25"/>
      <c r="JNE103" s="25"/>
      <c r="JNF103" s="25"/>
      <c r="JNG103" s="25"/>
      <c r="JNH103" s="25"/>
      <c r="JNI103" s="25"/>
      <c r="JNJ103" s="25"/>
      <c r="JNK103" s="25"/>
      <c r="JNL103" s="25"/>
      <c r="JNM103" s="25"/>
      <c r="JNN103" s="25"/>
      <c r="JNO103" s="25"/>
      <c r="JNP103" s="25"/>
      <c r="JNQ103" s="25"/>
      <c r="JNR103" s="25"/>
      <c r="JNS103" s="25"/>
      <c r="JNT103" s="25"/>
      <c r="JNU103" s="25"/>
      <c r="JNV103" s="25"/>
      <c r="JNW103" s="25"/>
      <c r="JNX103" s="25"/>
      <c r="JNY103" s="25"/>
      <c r="JNZ103" s="25"/>
      <c r="JOA103" s="25"/>
      <c r="JOB103" s="25"/>
      <c r="JOC103" s="25"/>
      <c r="JOD103" s="25"/>
      <c r="JOE103" s="25"/>
      <c r="JOF103" s="25"/>
      <c r="JOG103" s="25"/>
      <c r="JOH103" s="25"/>
      <c r="JOI103" s="25"/>
      <c r="JOJ103" s="25"/>
      <c r="JOK103" s="25"/>
      <c r="JOL103" s="25"/>
      <c r="JOM103" s="25"/>
      <c r="JON103" s="25"/>
      <c r="JOO103" s="25"/>
      <c r="JOP103" s="25"/>
      <c r="JOQ103" s="25"/>
      <c r="JOR103" s="25"/>
      <c r="JOS103" s="25"/>
      <c r="JOT103" s="25"/>
      <c r="JOU103" s="25"/>
      <c r="JOV103" s="25"/>
      <c r="JOW103" s="25"/>
      <c r="JOX103" s="25"/>
      <c r="JOY103" s="25"/>
      <c r="JOZ103" s="25"/>
      <c r="JPA103" s="25"/>
      <c r="JPB103" s="25"/>
      <c r="JPC103" s="25"/>
      <c r="JPD103" s="25"/>
      <c r="JPE103" s="25"/>
      <c r="JPF103" s="25"/>
      <c r="JPG103" s="25"/>
      <c r="JPH103" s="25"/>
      <c r="JPI103" s="25"/>
      <c r="JPJ103" s="25"/>
      <c r="JPK103" s="25"/>
      <c r="JPL103" s="25"/>
      <c r="JPM103" s="25"/>
      <c r="JPN103" s="25"/>
      <c r="JPO103" s="25"/>
      <c r="JPP103" s="25"/>
      <c r="JPQ103" s="25"/>
      <c r="JPR103" s="25"/>
      <c r="JPS103" s="25"/>
      <c r="JPT103" s="25"/>
      <c r="JPU103" s="25"/>
      <c r="JPV103" s="25"/>
      <c r="JPW103" s="25"/>
      <c r="JPX103" s="25"/>
      <c r="JPY103" s="25"/>
      <c r="JPZ103" s="25"/>
      <c r="JQA103" s="25"/>
      <c r="JQB103" s="25"/>
      <c r="JQC103" s="25"/>
      <c r="JQD103" s="25"/>
      <c r="JQE103" s="25"/>
      <c r="JQF103" s="25"/>
      <c r="JQG103" s="25"/>
      <c r="JQH103" s="25"/>
      <c r="JQI103" s="25"/>
      <c r="JQJ103" s="25"/>
      <c r="JQK103" s="25"/>
      <c r="JQL103" s="25"/>
      <c r="JQM103" s="25"/>
      <c r="JQN103" s="25"/>
      <c r="JQO103" s="25"/>
      <c r="JQP103" s="25"/>
      <c r="JQQ103" s="25"/>
      <c r="JQR103" s="25"/>
      <c r="JQS103" s="25"/>
      <c r="JQT103" s="25"/>
      <c r="JQU103" s="25"/>
      <c r="JQV103" s="25"/>
      <c r="JQW103" s="25"/>
      <c r="JQX103" s="25"/>
      <c r="JQY103" s="25"/>
      <c r="JQZ103" s="25"/>
      <c r="JRA103" s="25"/>
      <c r="JRB103" s="25"/>
      <c r="JRC103" s="25"/>
      <c r="JRD103" s="25"/>
      <c r="JRE103" s="25"/>
      <c r="JRF103" s="25"/>
      <c r="JRG103" s="25"/>
      <c r="JRH103" s="25"/>
      <c r="JRI103" s="25"/>
      <c r="JRJ103" s="25"/>
      <c r="JRK103" s="25"/>
      <c r="JRL103" s="25"/>
      <c r="JRM103" s="25"/>
      <c r="JRN103" s="25"/>
      <c r="JRO103" s="25"/>
      <c r="JRP103" s="25"/>
      <c r="JRQ103" s="25"/>
      <c r="JRR103" s="25"/>
      <c r="JRS103" s="25"/>
      <c r="JRT103" s="25"/>
      <c r="JRU103" s="25"/>
      <c r="JRV103" s="25"/>
      <c r="JRW103" s="25"/>
      <c r="JRX103" s="25"/>
      <c r="JRY103" s="25"/>
      <c r="JRZ103" s="25"/>
      <c r="JSA103" s="25"/>
      <c r="JSB103" s="25"/>
      <c r="JSC103" s="25"/>
      <c r="JSD103" s="25"/>
      <c r="JSE103" s="25"/>
      <c r="JSF103" s="25"/>
      <c r="JSG103" s="25"/>
      <c r="JSH103" s="25"/>
      <c r="JSI103" s="25"/>
      <c r="JSJ103" s="25"/>
      <c r="JSK103" s="25"/>
      <c r="JSL103" s="25"/>
      <c r="JSM103" s="25"/>
      <c r="JSN103" s="25"/>
      <c r="JSO103" s="25"/>
      <c r="JSP103" s="25"/>
      <c r="JSQ103" s="25"/>
      <c r="JSR103" s="25"/>
      <c r="JSS103" s="25"/>
      <c r="JST103" s="25"/>
      <c r="JSU103" s="25"/>
      <c r="JSV103" s="25"/>
      <c r="JSW103" s="25"/>
      <c r="JSX103" s="25"/>
      <c r="JSY103" s="25"/>
      <c r="JSZ103" s="25"/>
      <c r="JTA103" s="25"/>
      <c r="JTB103" s="25"/>
      <c r="JTC103" s="25"/>
      <c r="JTD103" s="25"/>
      <c r="JTE103" s="25"/>
      <c r="JTF103" s="25"/>
      <c r="JTG103" s="25"/>
      <c r="JTH103" s="25"/>
      <c r="JTI103" s="25"/>
      <c r="JTJ103" s="25"/>
      <c r="JTK103" s="25"/>
      <c r="JTL103" s="25"/>
      <c r="JTM103" s="25"/>
      <c r="JTN103" s="25"/>
      <c r="JTO103" s="25"/>
      <c r="JTP103" s="25"/>
      <c r="JTQ103" s="25"/>
      <c r="JTR103" s="25"/>
      <c r="JTS103" s="25"/>
      <c r="JTT103" s="25"/>
      <c r="JTU103" s="25"/>
      <c r="JTV103" s="25"/>
      <c r="JTW103" s="25"/>
      <c r="JTX103" s="25"/>
      <c r="JTY103" s="25"/>
      <c r="JTZ103" s="25"/>
      <c r="JUA103" s="25"/>
      <c r="JUB103" s="25"/>
      <c r="JUC103" s="25"/>
      <c r="JUD103" s="25"/>
      <c r="JUE103" s="25"/>
      <c r="JUF103" s="25"/>
      <c r="JUG103" s="25"/>
      <c r="JUH103" s="25"/>
      <c r="JUI103" s="25"/>
      <c r="JUJ103" s="25"/>
      <c r="JUK103" s="25"/>
      <c r="JUL103" s="25"/>
      <c r="JUM103" s="25"/>
      <c r="JUN103" s="25"/>
      <c r="JUO103" s="25"/>
      <c r="JUP103" s="25"/>
      <c r="JUQ103" s="25"/>
      <c r="JUR103" s="25"/>
      <c r="JUS103" s="25"/>
      <c r="JUT103" s="25"/>
      <c r="JUU103" s="25"/>
      <c r="JUV103" s="25"/>
      <c r="JUW103" s="25"/>
      <c r="JUX103" s="25"/>
      <c r="JUY103" s="25"/>
      <c r="JUZ103" s="25"/>
      <c r="JVA103" s="25"/>
      <c r="JVB103" s="25"/>
      <c r="JVC103" s="25"/>
      <c r="JVD103" s="25"/>
      <c r="JVE103" s="25"/>
      <c r="JVF103" s="25"/>
      <c r="JVG103" s="25"/>
      <c r="JVH103" s="25"/>
      <c r="JVI103" s="25"/>
      <c r="JVJ103" s="25"/>
      <c r="JVK103" s="25"/>
      <c r="JVL103" s="25"/>
      <c r="JVM103" s="25"/>
      <c r="JVN103" s="25"/>
      <c r="JVO103" s="25"/>
      <c r="JVP103" s="25"/>
      <c r="JVQ103" s="25"/>
      <c r="JVR103" s="25"/>
      <c r="JVS103" s="25"/>
      <c r="JVT103" s="25"/>
      <c r="JVU103" s="25"/>
      <c r="JVV103" s="25"/>
      <c r="JVW103" s="25"/>
      <c r="JVX103" s="25"/>
      <c r="JVY103" s="25"/>
      <c r="JVZ103" s="25"/>
      <c r="JWA103" s="25"/>
      <c r="JWB103" s="25"/>
      <c r="JWC103" s="25"/>
      <c r="JWD103" s="25"/>
      <c r="JWE103" s="25"/>
      <c r="JWF103" s="25"/>
      <c r="JWG103" s="25"/>
      <c r="JWH103" s="25"/>
      <c r="JWI103" s="25"/>
      <c r="JWJ103" s="25"/>
      <c r="JWK103" s="25"/>
      <c r="JWL103" s="25"/>
      <c r="JWM103" s="25"/>
      <c r="JWN103" s="25"/>
      <c r="JWO103" s="25"/>
      <c r="JWP103" s="25"/>
      <c r="JWQ103" s="25"/>
      <c r="JWR103" s="25"/>
      <c r="JWS103" s="25"/>
      <c r="JWT103" s="25"/>
      <c r="JWU103" s="25"/>
      <c r="JWV103" s="25"/>
      <c r="JWW103" s="25"/>
      <c r="JWX103" s="25"/>
      <c r="JWY103" s="25"/>
      <c r="JWZ103" s="25"/>
      <c r="JXA103" s="25"/>
      <c r="JXB103" s="25"/>
      <c r="JXC103" s="25"/>
      <c r="JXD103" s="25"/>
      <c r="JXE103" s="25"/>
      <c r="JXF103" s="25"/>
      <c r="JXG103" s="25"/>
      <c r="JXH103" s="25"/>
      <c r="JXI103" s="25"/>
      <c r="JXJ103" s="25"/>
      <c r="JXK103" s="25"/>
      <c r="JXL103" s="25"/>
      <c r="JXM103" s="25"/>
      <c r="JXN103" s="25"/>
      <c r="JXO103" s="25"/>
      <c r="JXP103" s="25"/>
      <c r="JXQ103" s="25"/>
      <c r="JXR103" s="25"/>
      <c r="JXS103" s="25"/>
      <c r="JXT103" s="25"/>
      <c r="JXU103" s="25"/>
      <c r="JXV103" s="25"/>
      <c r="JXW103" s="25"/>
      <c r="JXX103" s="25"/>
      <c r="JXY103" s="25"/>
      <c r="JXZ103" s="25"/>
      <c r="JYA103" s="25"/>
      <c r="JYB103" s="25"/>
      <c r="JYC103" s="25"/>
      <c r="JYD103" s="25"/>
      <c r="JYE103" s="25"/>
      <c r="JYF103" s="25"/>
      <c r="JYG103" s="25"/>
      <c r="JYH103" s="25"/>
      <c r="JYI103" s="25"/>
      <c r="JYJ103" s="25"/>
      <c r="JYK103" s="25"/>
      <c r="JYL103" s="25"/>
      <c r="JYM103" s="25"/>
      <c r="JYN103" s="25"/>
      <c r="JYO103" s="25"/>
      <c r="JYP103" s="25"/>
      <c r="JYQ103" s="25"/>
      <c r="JYR103" s="25"/>
      <c r="JYS103" s="25"/>
      <c r="JYT103" s="25"/>
      <c r="JYU103" s="25"/>
      <c r="JYV103" s="25"/>
      <c r="JYW103" s="25"/>
      <c r="JYX103" s="25"/>
      <c r="JYY103" s="25"/>
      <c r="JYZ103" s="25"/>
      <c r="JZA103" s="25"/>
      <c r="JZB103" s="25"/>
      <c r="JZC103" s="25"/>
      <c r="JZD103" s="25"/>
      <c r="JZE103" s="25"/>
      <c r="JZF103" s="25"/>
      <c r="JZG103" s="25"/>
      <c r="JZH103" s="25"/>
      <c r="JZI103" s="25"/>
      <c r="JZJ103" s="25"/>
      <c r="JZK103" s="25"/>
      <c r="JZL103" s="25"/>
      <c r="JZM103" s="25"/>
      <c r="JZN103" s="25"/>
      <c r="JZO103" s="25"/>
      <c r="JZP103" s="25"/>
      <c r="JZQ103" s="25"/>
      <c r="JZR103" s="25"/>
      <c r="JZS103" s="25"/>
      <c r="JZT103" s="25"/>
      <c r="JZU103" s="25"/>
      <c r="JZV103" s="25"/>
      <c r="JZW103" s="25"/>
      <c r="JZX103" s="25"/>
      <c r="JZY103" s="25"/>
      <c r="JZZ103" s="25"/>
      <c r="KAA103" s="25"/>
      <c r="KAB103" s="25"/>
      <c r="KAC103" s="25"/>
      <c r="KAD103" s="25"/>
      <c r="KAE103" s="25"/>
      <c r="KAF103" s="25"/>
      <c r="KAG103" s="25"/>
      <c r="KAH103" s="25"/>
      <c r="KAI103" s="25"/>
      <c r="KAJ103" s="25"/>
      <c r="KAK103" s="25"/>
      <c r="KAL103" s="25"/>
      <c r="KAM103" s="25"/>
      <c r="KAN103" s="25"/>
      <c r="KAO103" s="25"/>
      <c r="KAP103" s="25"/>
      <c r="KAQ103" s="25"/>
      <c r="KAR103" s="25"/>
      <c r="KAS103" s="25"/>
      <c r="KAT103" s="25"/>
      <c r="KAU103" s="25"/>
      <c r="KAV103" s="25"/>
      <c r="KAW103" s="25"/>
      <c r="KAX103" s="25"/>
      <c r="KAY103" s="25"/>
      <c r="KAZ103" s="25"/>
      <c r="KBA103" s="25"/>
      <c r="KBB103" s="25"/>
      <c r="KBC103" s="25"/>
      <c r="KBD103" s="25"/>
      <c r="KBE103" s="25"/>
      <c r="KBF103" s="25"/>
      <c r="KBG103" s="25"/>
      <c r="KBH103" s="25"/>
      <c r="KBI103" s="25"/>
      <c r="KBJ103" s="25"/>
      <c r="KBK103" s="25"/>
      <c r="KBL103" s="25"/>
      <c r="KBM103" s="25"/>
      <c r="KBN103" s="25"/>
      <c r="KBO103" s="25"/>
      <c r="KBP103" s="25"/>
      <c r="KBQ103" s="25"/>
      <c r="KBR103" s="25"/>
      <c r="KBS103" s="25"/>
      <c r="KBT103" s="25"/>
      <c r="KBU103" s="25"/>
      <c r="KBV103" s="25"/>
      <c r="KBW103" s="25"/>
      <c r="KBX103" s="25"/>
      <c r="KBY103" s="25"/>
      <c r="KBZ103" s="25"/>
      <c r="KCA103" s="25"/>
      <c r="KCB103" s="25"/>
      <c r="KCC103" s="25"/>
      <c r="KCD103" s="25"/>
      <c r="KCE103" s="25"/>
      <c r="KCF103" s="25"/>
      <c r="KCG103" s="25"/>
      <c r="KCH103" s="25"/>
      <c r="KCI103" s="25"/>
      <c r="KCJ103" s="25"/>
      <c r="KCK103" s="25"/>
      <c r="KCL103" s="25"/>
      <c r="KCM103" s="25"/>
      <c r="KCN103" s="25"/>
      <c r="KCO103" s="25"/>
      <c r="KCP103" s="25"/>
      <c r="KCQ103" s="25"/>
      <c r="KCR103" s="25"/>
      <c r="KCS103" s="25"/>
      <c r="KCT103" s="25"/>
      <c r="KCU103" s="25"/>
      <c r="KCV103" s="25"/>
      <c r="KCW103" s="25"/>
      <c r="KCX103" s="25"/>
      <c r="KCY103" s="25"/>
      <c r="KCZ103" s="25"/>
      <c r="KDA103" s="25"/>
      <c r="KDB103" s="25"/>
      <c r="KDC103" s="25"/>
      <c r="KDD103" s="25"/>
      <c r="KDE103" s="25"/>
      <c r="KDF103" s="25"/>
      <c r="KDG103" s="25"/>
      <c r="KDH103" s="25"/>
      <c r="KDI103" s="25"/>
      <c r="KDJ103" s="25"/>
      <c r="KDK103" s="25"/>
      <c r="KDL103" s="25"/>
      <c r="KDM103" s="25"/>
      <c r="KDN103" s="25"/>
      <c r="KDO103" s="25"/>
      <c r="KDP103" s="25"/>
      <c r="KDQ103" s="25"/>
      <c r="KDR103" s="25"/>
      <c r="KDS103" s="25"/>
      <c r="KDT103" s="25"/>
      <c r="KDU103" s="25"/>
      <c r="KDV103" s="25"/>
      <c r="KDW103" s="25"/>
      <c r="KDX103" s="25"/>
      <c r="KDY103" s="25"/>
      <c r="KDZ103" s="25"/>
      <c r="KEA103" s="25"/>
      <c r="KEB103" s="25"/>
      <c r="KEC103" s="25"/>
      <c r="KED103" s="25"/>
      <c r="KEE103" s="25"/>
      <c r="KEF103" s="25"/>
      <c r="KEG103" s="25"/>
      <c r="KEH103" s="25"/>
      <c r="KEI103" s="25"/>
      <c r="KEJ103" s="25"/>
      <c r="KEK103" s="25"/>
      <c r="KEL103" s="25"/>
      <c r="KEM103" s="25"/>
      <c r="KEN103" s="25"/>
      <c r="KEO103" s="25"/>
      <c r="KEP103" s="25"/>
      <c r="KEQ103" s="25"/>
      <c r="KER103" s="25"/>
      <c r="KES103" s="25"/>
      <c r="KET103" s="25"/>
      <c r="KEU103" s="25"/>
      <c r="KEV103" s="25"/>
      <c r="KEW103" s="25"/>
      <c r="KEX103" s="25"/>
      <c r="KEY103" s="25"/>
      <c r="KEZ103" s="25"/>
      <c r="KFA103" s="25"/>
      <c r="KFB103" s="25"/>
      <c r="KFC103" s="25"/>
      <c r="KFD103" s="25"/>
      <c r="KFE103" s="25"/>
      <c r="KFF103" s="25"/>
      <c r="KFG103" s="25"/>
      <c r="KFH103" s="25"/>
      <c r="KFI103" s="25"/>
      <c r="KFJ103" s="25"/>
      <c r="KFK103" s="25"/>
      <c r="KFL103" s="25"/>
      <c r="KFM103" s="25"/>
      <c r="KFN103" s="25"/>
      <c r="KFO103" s="25"/>
      <c r="KFP103" s="25"/>
      <c r="KFQ103" s="25"/>
      <c r="KFR103" s="25"/>
      <c r="KFS103" s="25"/>
      <c r="KFT103" s="25"/>
      <c r="KFU103" s="25"/>
      <c r="KFV103" s="25"/>
      <c r="KFW103" s="25"/>
      <c r="KFX103" s="25"/>
      <c r="KFY103" s="25"/>
      <c r="KFZ103" s="25"/>
      <c r="KGA103" s="25"/>
      <c r="KGB103" s="25"/>
      <c r="KGC103" s="25"/>
      <c r="KGD103" s="25"/>
      <c r="KGE103" s="25"/>
      <c r="KGF103" s="25"/>
      <c r="KGG103" s="25"/>
      <c r="KGH103" s="25"/>
      <c r="KGI103" s="25"/>
      <c r="KGJ103" s="25"/>
      <c r="KGK103" s="25"/>
      <c r="KGL103" s="25"/>
      <c r="KGM103" s="25"/>
      <c r="KGN103" s="25"/>
      <c r="KGO103" s="25"/>
      <c r="KGP103" s="25"/>
      <c r="KGQ103" s="25"/>
      <c r="KGR103" s="25"/>
      <c r="KGS103" s="25"/>
      <c r="KGT103" s="25"/>
      <c r="KGU103" s="25"/>
      <c r="KGV103" s="25"/>
      <c r="KGW103" s="25"/>
      <c r="KGX103" s="25"/>
      <c r="KGY103" s="25"/>
      <c r="KGZ103" s="25"/>
      <c r="KHA103" s="25"/>
      <c r="KHB103" s="25"/>
      <c r="KHC103" s="25"/>
      <c r="KHD103" s="25"/>
      <c r="KHE103" s="25"/>
      <c r="KHF103" s="25"/>
      <c r="KHG103" s="25"/>
      <c r="KHH103" s="25"/>
      <c r="KHI103" s="25"/>
      <c r="KHJ103" s="25"/>
      <c r="KHK103" s="25"/>
      <c r="KHL103" s="25"/>
      <c r="KHM103" s="25"/>
      <c r="KHN103" s="25"/>
      <c r="KHO103" s="25"/>
      <c r="KHP103" s="25"/>
      <c r="KHQ103" s="25"/>
      <c r="KHR103" s="25"/>
      <c r="KHS103" s="25"/>
      <c r="KHT103" s="25"/>
      <c r="KHU103" s="25"/>
      <c r="KHV103" s="25"/>
      <c r="KHW103" s="25"/>
      <c r="KHX103" s="25"/>
      <c r="KHY103" s="25"/>
      <c r="KHZ103" s="25"/>
      <c r="KIA103" s="25"/>
      <c r="KIB103" s="25"/>
      <c r="KIC103" s="25"/>
      <c r="KID103" s="25"/>
      <c r="KIE103" s="25"/>
      <c r="KIF103" s="25"/>
      <c r="KIG103" s="25"/>
      <c r="KIH103" s="25"/>
      <c r="KII103" s="25"/>
      <c r="KIJ103" s="25"/>
      <c r="KIK103" s="25"/>
      <c r="KIL103" s="25"/>
      <c r="KIM103" s="25"/>
      <c r="KIN103" s="25"/>
      <c r="KIO103" s="25"/>
      <c r="KIP103" s="25"/>
      <c r="KIQ103" s="25"/>
      <c r="KIR103" s="25"/>
      <c r="KIS103" s="25"/>
      <c r="KIT103" s="25"/>
      <c r="KIU103" s="25"/>
      <c r="KIV103" s="25"/>
      <c r="KIW103" s="25"/>
      <c r="KIX103" s="25"/>
      <c r="KIY103" s="25"/>
      <c r="KIZ103" s="25"/>
      <c r="KJA103" s="25"/>
      <c r="KJB103" s="25"/>
      <c r="KJC103" s="25"/>
      <c r="KJD103" s="25"/>
      <c r="KJE103" s="25"/>
      <c r="KJF103" s="25"/>
      <c r="KJG103" s="25"/>
      <c r="KJH103" s="25"/>
      <c r="KJI103" s="25"/>
      <c r="KJJ103" s="25"/>
      <c r="KJK103" s="25"/>
      <c r="KJL103" s="25"/>
      <c r="KJM103" s="25"/>
      <c r="KJN103" s="25"/>
      <c r="KJO103" s="25"/>
      <c r="KJP103" s="25"/>
      <c r="KJQ103" s="25"/>
      <c r="KJR103" s="25"/>
      <c r="KJS103" s="25"/>
      <c r="KJT103" s="25"/>
      <c r="KJU103" s="25"/>
      <c r="KJV103" s="25"/>
      <c r="KJW103" s="25"/>
      <c r="KJX103" s="25"/>
      <c r="KJY103" s="25"/>
      <c r="KJZ103" s="25"/>
      <c r="KKA103" s="25"/>
      <c r="KKB103" s="25"/>
      <c r="KKC103" s="25"/>
      <c r="KKD103" s="25"/>
      <c r="KKE103" s="25"/>
      <c r="KKF103" s="25"/>
      <c r="KKG103" s="25"/>
      <c r="KKH103" s="25"/>
      <c r="KKI103" s="25"/>
      <c r="KKJ103" s="25"/>
      <c r="KKK103" s="25"/>
      <c r="KKL103" s="25"/>
      <c r="KKM103" s="25"/>
      <c r="KKN103" s="25"/>
      <c r="KKO103" s="25"/>
      <c r="KKP103" s="25"/>
      <c r="KKQ103" s="25"/>
      <c r="KKR103" s="25"/>
      <c r="KKS103" s="25"/>
      <c r="KKT103" s="25"/>
      <c r="KKU103" s="25"/>
      <c r="KKV103" s="25"/>
      <c r="KKW103" s="25"/>
      <c r="KKX103" s="25"/>
      <c r="KKY103" s="25"/>
      <c r="KKZ103" s="25"/>
      <c r="KLA103" s="25"/>
      <c r="KLB103" s="25"/>
      <c r="KLC103" s="25"/>
      <c r="KLD103" s="25"/>
      <c r="KLE103" s="25"/>
      <c r="KLF103" s="25"/>
      <c r="KLG103" s="25"/>
      <c r="KLH103" s="25"/>
      <c r="KLI103" s="25"/>
      <c r="KLJ103" s="25"/>
      <c r="KLK103" s="25"/>
      <c r="KLL103" s="25"/>
      <c r="KLM103" s="25"/>
      <c r="KLN103" s="25"/>
      <c r="KLO103" s="25"/>
      <c r="KLP103" s="25"/>
      <c r="KLQ103" s="25"/>
      <c r="KLR103" s="25"/>
      <c r="KLS103" s="25"/>
      <c r="KLT103" s="25"/>
      <c r="KLU103" s="25"/>
      <c r="KLV103" s="25"/>
      <c r="KLW103" s="25"/>
      <c r="KLX103" s="25"/>
      <c r="KLY103" s="25"/>
      <c r="KLZ103" s="25"/>
      <c r="KMA103" s="25"/>
      <c r="KMB103" s="25"/>
      <c r="KMC103" s="25"/>
      <c r="KMD103" s="25"/>
      <c r="KME103" s="25"/>
      <c r="KMF103" s="25"/>
      <c r="KMG103" s="25"/>
      <c r="KMH103" s="25"/>
      <c r="KMI103" s="25"/>
      <c r="KMJ103" s="25"/>
      <c r="KMK103" s="25"/>
      <c r="KML103" s="25"/>
      <c r="KMM103" s="25"/>
      <c r="KMN103" s="25"/>
      <c r="KMO103" s="25"/>
      <c r="KMP103" s="25"/>
      <c r="KMQ103" s="25"/>
      <c r="KMR103" s="25"/>
      <c r="KMS103" s="25"/>
      <c r="KMT103" s="25"/>
      <c r="KMU103" s="25"/>
      <c r="KMV103" s="25"/>
      <c r="KMW103" s="25"/>
      <c r="KMX103" s="25"/>
      <c r="KMY103" s="25"/>
      <c r="KMZ103" s="25"/>
      <c r="KNA103" s="25"/>
      <c r="KNB103" s="25"/>
      <c r="KNC103" s="25"/>
      <c r="KND103" s="25"/>
      <c r="KNE103" s="25"/>
      <c r="KNF103" s="25"/>
      <c r="KNG103" s="25"/>
      <c r="KNH103" s="25"/>
      <c r="KNI103" s="25"/>
      <c r="KNJ103" s="25"/>
      <c r="KNK103" s="25"/>
      <c r="KNL103" s="25"/>
      <c r="KNM103" s="25"/>
      <c r="KNN103" s="25"/>
      <c r="KNO103" s="25"/>
      <c r="KNP103" s="25"/>
      <c r="KNQ103" s="25"/>
      <c r="KNR103" s="25"/>
      <c r="KNS103" s="25"/>
      <c r="KNT103" s="25"/>
      <c r="KNU103" s="25"/>
      <c r="KNV103" s="25"/>
      <c r="KNW103" s="25"/>
      <c r="KNX103" s="25"/>
      <c r="KNY103" s="25"/>
      <c r="KNZ103" s="25"/>
      <c r="KOA103" s="25"/>
      <c r="KOB103" s="25"/>
      <c r="KOC103" s="25"/>
      <c r="KOD103" s="25"/>
      <c r="KOE103" s="25"/>
      <c r="KOF103" s="25"/>
      <c r="KOG103" s="25"/>
      <c r="KOH103" s="25"/>
      <c r="KOI103" s="25"/>
      <c r="KOJ103" s="25"/>
      <c r="KOK103" s="25"/>
      <c r="KOL103" s="25"/>
      <c r="KOM103" s="25"/>
      <c r="KON103" s="25"/>
      <c r="KOO103" s="25"/>
      <c r="KOP103" s="25"/>
      <c r="KOQ103" s="25"/>
      <c r="KOR103" s="25"/>
      <c r="KOS103" s="25"/>
      <c r="KOT103" s="25"/>
      <c r="KOU103" s="25"/>
      <c r="KOV103" s="25"/>
      <c r="KOW103" s="25"/>
      <c r="KOX103" s="25"/>
      <c r="KOY103" s="25"/>
      <c r="KOZ103" s="25"/>
      <c r="KPA103" s="25"/>
      <c r="KPB103" s="25"/>
      <c r="KPC103" s="25"/>
      <c r="KPD103" s="25"/>
      <c r="KPE103" s="25"/>
      <c r="KPF103" s="25"/>
      <c r="KPG103" s="25"/>
      <c r="KPH103" s="25"/>
      <c r="KPI103" s="25"/>
      <c r="KPJ103" s="25"/>
      <c r="KPK103" s="25"/>
      <c r="KPL103" s="25"/>
      <c r="KPM103" s="25"/>
      <c r="KPN103" s="25"/>
      <c r="KPO103" s="25"/>
      <c r="KPP103" s="25"/>
      <c r="KPQ103" s="25"/>
      <c r="KPR103" s="25"/>
      <c r="KPS103" s="25"/>
      <c r="KPT103" s="25"/>
      <c r="KPU103" s="25"/>
      <c r="KPV103" s="25"/>
      <c r="KPW103" s="25"/>
      <c r="KPX103" s="25"/>
      <c r="KPY103" s="25"/>
      <c r="KPZ103" s="25"/>
      <c r="KQA103" s="25"/>
      <c r="KQB103" s="25"/>
      <c r="KQC103" s="25"/>
      <c r="KQD103" s="25"/>
      <c r="KQE103" s="25"/>
      <c r="KQF103" s="25"/>
      <c r="KQG103" s="25"/>
      <c r="KQH103" s="25"/>
      <c r="KQI103" s="25"/>
      <c r="KQJ103" s="25"/>
      <c r="KQK103" s="25"/>
      <c r="KQL103" s="25"/>
      <c r="KQM103" s="25"/>
      <c r="KQN103" s="25"/>
      <c r="KQO103" s="25"/>
      <c r="KQP103" s="25"/>
      <c r="KQQ103" s="25"/>
      <c r="KQR103" s="25"/>
      <c r="KQS103" s="25"/>
      <c r="KQT103" s="25"/>
      <c r="KQU103" s="25"/>
      <c r="KQV103" s="25"/>
      <c r="KQW103" s="25"/>
      <c r="KQX103" s="25"/>
      <c r="KQY103" s="25"/>
      <c r="KQZ103" s="25"/>
      <c r="KRA103" s="25"/>
      <c r="KRB103" s="25"/>
      <c r="KRC103" s="25"/>
      <c r="KRD103" s="25"/>
      <c r="KRE103" s="25"/>
      <c r="KRF103" s="25"/>
      <c r="KRG103" s="25"/>
      <c r="KRH103" s="25"/>
      <c r="KRI103" s="25"/>
      <c r="KRJ103" s="25"/>
      <c r="KRK103" s="25"/>
      <c r="KRL103" s="25"/>
      <c r="KRM103" s="25"/>
      <c r="KRN103" s="25"/>
      <c r="KRO103" s="25"/>
      <c r="KRP103" s="25"/>
      <c r="KRQ103" s="25"/>
      <c r="KRR103" s="25"/>
      <c r="KRS103" s="25"/>
      <c r="KRT103" s="25"/>
      <c r="KRU103" s="25"/>
      <c r="KRV103" s="25"/>
      <c r="KRW103" s="25"/>
      <c r="KRX103" s="25"/>
      <c r="KRY103" s="25"/>
      <c r="KRZ103" s="25"/>
      <c r="KSA103" s="25"/>
      <c r="KSB103" s="25"/>
      <c r="KSC103" s="25"/>
      <c r="KSD103" s="25"/>
      <c r="KSE103" s="25"/>
      <c r="KSF103" s="25"/>
      <c r="KSG103" s="25"/>
      <c r="KSH103" s="25"/>
      <c r="KSI103" s="25"/>
      <c r="KSJ103" s="25"/>
      <c r="KSK103" s="25"/>
      <c r="KSL103" s="25"/>
      <c r="KSM103" s="25"/>
      <c r="KSN103" s="25"/>
      <c r="KSO103" s="25"/>
      <c r="KSP103" s="25"/>
      <c r="KSQ103" s="25"/>
      <c r="KSR103" s="25"/>
      <c r="KSS103" s="25"/>
      <c r="KST103" s="25"/>
      <c r="KSU103" s="25"/>
      <c r="KSV103" s="25"/>
      <c r="KSW103" s="25"/>
      <c r="KSX103" s="25"/>
      <c r="KSY103" s="25"/>
      <c r="KSZ103" s="25"/>
      <c r="KTA103" s="25"/>
      <c r="KTB103" s="25"/>
      <c r="KTC103" s="25"/>
      <c r="KTD103" s="25"/>
      <c r="KTE103" s="25"/>
      <c r="KTF103" s="25"/>
      <c r="KTG103" s="25"/>
      <c r="KTH103" s="25"/>
      <c r="KTI103" s="25"/>
      <c r="KTJ103" s="25"/>
      <c r="KTK103" s="25"/>
      <c r="KTL103" s="25"/>
      <c r="KTM103" s="25"/>
      <c r="KTN103" s="25"/>
      <c r="KTO103" s="25"/>
      <c r="KTP103" s="25"/>
      <c r="KTQ103" s="25"/>
      <c r="KTR103" s="25"/>
      <c r="KTS103" s="25"/>
      <c r="KTT103" s="25"/>
      <c r="KTU103" s="25"/>
      <c r="KTV103" s="25"/>
      <c r="KTW103" s="25"/>
      <c r="KTX103" s="25"/>
      <c r="KTY103" s="25"/>
      <c r="KTZ103" s="25"/>
      <c r="KUA103" s="25"/>
      <c r="KUB103" s="25"/>
      <c r="KUC103" s="25"/>
      <c r="KUD103" s="25"/>
      <c r="KUE103" s="25"/>
      <c r="KUF103" s="25"/>
      <c r="KUG103" s="25"/>
      <c r="KUH103" s="25"/>
      <c r="KUI103" s="25"/>
      <c r="KUJ103" s="25"/>
      <c r="KUK103" s="25"/>
      <c r="KUL103" s="25"/>
      <c r="KUM103" s="25"/>
      <c r="KUN103" s="25"/>
      <c r="KUO103" s="25"/>
      <c r="KUP103" s="25"/>
      <c r="KUQ103" s="25"/>
      <c r="KUR103" s="25"/>
      <c r="KUS103" s="25"/>
      <c r="KUT103" s="25"/>
      <c r="KUU103" s="25"/>
      <c r="KUV103" s="25"/>
      <c r="KUW103" s="25"/>
      <c r="KUX103" s="25"/>
      <c r="KUY103" s="25"/>
      <c r="KUZ103" s="25"/>
      <c r="KVA103" s="25"/>
      <c r="KVB103" s="25"/>
      <c r="KVC103" s="25"/>
      <c r="KVD103" s="25"/>
      <c r="KVE103" s="25"/>
      <c r="KVF103" s="25"/>
      <c r="KVG103" s="25"/>
      <c r="KVH103" s="25"/>
      <c r="KVI103" s="25"/>
      <c r="KVJ103" s="25"/>
      <c r="KVK103" s="25"/>
      <c r="KVL103" s="25"/>
      <c r="KVM103" s="25"/>
      <c r="KVN103" s="25"/>
      <c r="KVO103" s="25"/>
      <c r="KVP103" s="25"/>
      <c r="KVQ103" s="25"/>
      <c r="KVR103" s="25"/>
      <c r="KVS103" s="25"/>
      <c r="KVT103" s="25"/>
      <c r="KVU103" s="25"/>
      <c r="KVV103" s="25"/>
      <c r="KVW103" s="25"/>
      <c r="KVX103" s="25"/>
      <c r="KVY103" s="25"/>
      <c r="KVZ103" s="25"/>
      <c r="KWA103" s="25"/>
      <c r="KWB103" s="25"/>
      <c r="KWC103" s="25"/>
      <c r="KWD103" s="25"/>
      <c r="KWE103" s="25"/>
      <c r="KWF103" s="25"/>
      <c r="KWG103" s="25"/>
      <c r="KWH103" s="25"/>
      <c r="KWI103" s="25"/>
      <c r="KWJ103" s="25"/>
      <c r="KWK103" s="25"/>
      <c r="KWL103" s="25"/>
      <c r="KWM103" s="25"/>
      <c r="KWN103" s="25"/>
      <c r="KWO103" s="25"/>
      <c r="KWP103" s="25"/>
      <c r="KWQ103" s="25"/>
      <c r="KWR103" s="25"/>
      <c r="KWS103" s="25"/>
      <c r="KWT103" s="25"/>
      <c r="KWU103" s="25"/>
      <c r="KWV103" s="25"/>
      <c r="KWW103" s="25"/>
      <c r="KWX103" s="25"/>
      <c r="KWY103" s="25"/>
      <c r="KWZ103" s="25"/>
      <c r="KXA103" s="25"/>
      <c r="KXB103" s="25"/>
      <c r="KXC103" s="25"/>
      <c r="KXD103" s="25"/>
      <c r="KXE103" s="25"/>
      <c r="KXF103" s="25"/>
      <c r="KXG103" s="25"/>
      <c r="KXH103" s="25"/>
      <c r="KXI103" s="25"/>
      <c r="KXJ103" s="25"/>
      <c r="KXK103" s="25"/>
      <c r="KXL103" s="25"/>
      <c r="KXM103" s="25"/>
      <c r="KXN103" s="25"/>
      <c r="KXO103" s="25"/>
      <c r="KXP103" s="25"/>
      <c r="KXQ103" s="25"/>
      <c r="KXR103" s="25"/>
      <c r="KXS103" s="25"/>
      <c r="KXT103" s="25"/>
      <c r="KXU103" s="25"/>
      <c r="KXV103" s="25"/>
      <c r="KXW103" s="25"/>
      <c r="KXX103" s="25"/>
      <c r="KXY103" s="25"/>
      <c r="KXZ103" s="25"/>
      <c r="KYA103" s="25"/>
      <c r="KYB103" s="25"/>
      <c r="KYC103" s="25"/>
      <c r="KYD103" s="25"/>
      <c r="KYE103" s="25"/>
      <c r="KYF103" s="25"/>
      <c r="KYG103" s="25"/>
      <c r="KYH103" s="25"/>
      <c r="KYI103" s="25"/>
      <c r="KYJ103" s="25"/>
      <c r="KYK103" s="25"/>
      <c r="KYL103" s="25"/>
      <c r="KYM103" s="25"/>
      <c r="KYN103" s="25"/>
      <c r="KYO103" s="25"/>
      <c r="KYP103" s="25"/>
      <c r="KYQ103" s="25"/>
      <c r="KYR103" s="25"/>
      <c r="KYS103" s="25"/>
      <c r="KYT103" s="25"/>
      <c r="KYU103" s="25"/>
      <c r="KYV103" s="25"/>
      <c r="KYW103" s="25"/>
      <c r="KYX103" s="25"/>
      <c r="KYY103" s="25"/>
      <c r="KYZ103" s="25"/>
      <c r="KZA103" s="25"/>
      <c r="KZB103" s="25"/>
      <c r="KZC103" s="25"/>
      <c r="KZD103" s="25"/>
      <c r="KZE103" s="25"/>
      <c r="KZF103" s="25"/>
      <c r="KZG103" s="25"/>
      <c r="KZH103" s="25"/>
      <c r="KZI103" s="25"/>
      <c r="KZJ103" s="25"/>
      <c r="KZK103" s="25"/>
      <c r="KZL103" s="25"/>
      <c r="KZM103" s="25"/>
      <c r="KZN103" s="25"/>
      <c r="KZO103" s="25"/>
      <c r="KZP103" s="25"/>
      <c r="KZQ103" s="25"/>
      <c r="KZR103" s="25"/>
      <c r="KZS103" s="25"/>
      <c r="KZT103" s="25"/>
      <c r="KZU103" s="25"/>
      <c r="KZV103" s="25"/>
      <c r="KZW103" s="25"/>
      <c r="KZX103" s="25"/>
      <c r="KZY103" s="25"/>
      <c r="KZZ103" s="25"/>
      <c r="LAA103" s="25"/>
      <c r="LAB103" s="25"/>
      <c r="LAC103" s="25"/>
      <c r="LAD103" s="25"/>
      <c r="LAE103" s="25"/>
      <c r="LAF103" s="25"/>
      <c r="LAG103" s="25"/>
      <c r="LAH103" s="25"/>
      <c r="LAI103" s="25"/>
      <c r="LAJ103" s="25"/>
      <c r="LAK103" s="25"/>
      <c r="LAL103" s="25"/>
      <c r="LAM103" s="25"/>
      <c r="LAN103" s="25"/>
      <c r="LAO103" s="25"/>
      <c r="LAP103" s="25"/>
      <c r="LAQ103" s="25"/>
      <c r="LAR103" s="25"/>
      <c r="LAS103" s="25"/>
      <c r="LAT103" s="25"/>
      <c r="LAU103" s="25"/>
      <c r="LAV103" s="25"/>
      <c r="LAW103" s="25"/>
      <c r="LAX103" s="25"/>
      <c r="LAY103" s="25"/>
      <c r="LAZ103" s="25"/>
      <c r="LBA103" s="25"/>
      <c r="LBB103" s="25"/>
      <c r="LBC103" s="25"/>
      <c r="LBD103" s="25"/>
      <c r="LBE103" s="25"/>
      <c r="LBF103" s="25"/>
      <c r="LBG103" s="25"/>
      <c r="LBH103" s="25"/>
      <c r="LBI103" s="25"/>
      <c r="LBJ103" s="25"/>
      <c r="LBK103" s="25"/>
      <c r="LBL103" s="25"/>
      <c r="LBM103" s="25"/>
      <c r="LBN103" s="25"/>
      <c r="LBO103" s="25"/>
      <c r="LBP103" s="25"/>
      <c r="LBQ103" s="25"/>
      <c r="LBR103" s="25"/>
      <c r="LBS103" s="25"/>
      <c r="LBT103" s="25"/>
      <c r="LBU103" s="25"/>
      <c r="LBV103" s="25"/>
      <c r="LBW103" s="25"/>
      <c r="LBX103" s="25"/>
      <c r="LBY103" s="25"/>
      <c r="LBZ103" s="25"/>
      <c r="LCA103" s="25"/>
      <c r="LCB103" s="25"/>
      <c r="LCC103" s="25"/>
      <c r="LCD103" s="25"/>
      <c r="LCE103" s="25"/>
      <c r="LCF103" s="25"/>
      <c r="LCG103" s="25"/>
      <c r="LCH103" s="25"/>
      <c r="LCI103" s="25"/>
      <c r="LCJ103" s="25"/>
      <c r="LCK103" s="25"/>
      <c r="LCL103" s="25"/>
      <c r="LCM103" s="25"/>
      <c r="LCN103" s="25"/>
      <c r="LCO103" s="25"/>
      <c r="LCP103" s="25"/>
      <c r="LCQ103" s="25"/>
      <c r="LCR103" s="25"/>
      <c r="LCS103" s="25"/>
      <c r="LCT103" s="25"/>
      <c r="LCU103" s="25"/>
      <c r="LCV103" s="25"/>
      <c r="LCW103" s="25"/>
      <c r="LCX103" s="25"/>
      <c r="LCY103" s="25"/>
      <c r="LCZ103" s="25"/>
      <c r="LDA103" s="25"/>
      <c r="LDB103" s="25"/>
      <c r="LDC103" s="25"/>
      <c r="LDD103" s="25"/>
      <c r="LDE103" s="25"/>
      <c r="LDF103" s="25"/>
      <c r="LDG103" s="25"/>
      <c r="LDH103" s="25"/>
      <c r="LDI103" s="25"/>
      <c r="LDJ103" s="25"/>
      <c r="LDK103" s="25"/>
      <c r="LDL103" s="25"/>
      <c r="LDM103" s="25"/>
      <c r="LDN103" s="25"/>
      <c r="LDO103" s="25"/>
      <c r="LDP103" s="25"/>
      <c r="LDQ103" s="25"/>
      <c r="LDR103" s="25"/>
      <c r="LDS103" s="25"/>
      <c r="LDT103" s="25"/>
      <c r="LDU103" s="25"/>
      <c r="LDV103" s="25"/>
      <c r="LDW103" s="25"/>
      <c r="LDX103" s="25"/>
      <c r="LDY103" s="25"/>
      <c r="LDZ103" s="25"/>
      <c r="LEA103" s="25"/>
      <c r="LEB103" s="25"/>
      <c r="LEC103" s="25"/>
      <c r="LED103" s="25"/>
      <c r="LEE103" s="25"/>
      <c r="LEF103" s="25"/>
      <c r="LEG103" s="25"/>
      <c r="LEH103" s="25"/>
      <c r="LEI103" s="25"/>
      <c r="LEJ103" s="25"/>
      <c r="LEK103" s="25"/>
      <c r="LEL103" s="25"/>
      <c r="LEM103" s="25"/>
      <c r="LEN103" s="25"/>
      <c r="LEO103" s="25"/>
      <c r="LEP103" s="25"/>
      <c r="LEQ103" s="25"/>
      <c r="LER103" s="25"/>
      <c r="LES103" s="25"/>
      <c r="LET103" s="25"/>
      <c r="LEU103" s="25"/>
      <c r="LEV103" s="25"/>
      <c r="LEW103" s="25"/>
      <c r="LEX103" s="25"/>
      <c r="LEY103" s="25"/>
      <c r="LEZ103" s="25"/>
      <c r="LFA103" s="25"/>
      <c r="LFB103" s="25"/>
      <c r="LFC103" s="25"/>
      <c r="LFD103" s="25"/>
      <c r="LFE103" s="25"/>
      <c r="LFF103" s="25"/>
      <c r="LFG103" s="25"/>
      <c r="LFH103" s="25"/>
      <c r="LFI103" s="25"/>
      <c r="LFJ103" s="25"/>
      <c r="LFK103" s="25"/>
      <c r="LFL103" s="25"/>
      <c r="LFM103" s="25"/>
      <c r="LFN103" s="25"/>
      <c r="LFO103" s="25"/>
      <c r="LFP103" s="25"/>
      <c r="LFQ103" s="25"/>
      <c r="LFR103" s="25"/>
      <c r="LFS103" s="25"/>
      <c r="LFT103" s="25"/>
      <c r="LFU103" s="25"/>
      <c r="LFV103" s="25"/>
      <c r="LFW103" s="25"/>
      <c r="LFX103" s="25"/>
      <c r="LFY103" s="25"/>
      <c r="LFZ103" s="25"/>
      <c r="LGA103" s="25"/>
      <c r="LGB103" s="25"/>
      <c r="LGC103" s="25"/>
      <c r="LGD103" s="25"/>
      <c r="LGE103" s="25"/>
      <c r="LGF103" s="25"/>
      <c r="LGG103" s="25"/>
      <c r="LGH103" s="25"/>
      <c r="LGI103" s="25"/>
      <c r="LGJ103" s="25"/>
      <c r="LGK103" s="25"/>
      <c r="LGL103" s="25"/>
      <c r="LGM103" s="25"/>
      <c r="LGN103" s="25"/>
      <c r="LGO103" s="25"/>
      <c r="LGP103" s="25"/>
      <c r="LGQ103" s="25"/>
      <c r="LGR103" s="25"/>
      <c r="LGS103" s="25"/>
      <c r="LGT103" s="25"/>
      <c r="LGU103" s="25"/>
      <c r="LGV103" s="25"/>
      <c r="LGW103" s="25"/>
      <c r="LGX103" s="25"/>
      <c r="LGY103" s="25"/>
      <c r="LGZ103" s="25"/>
      <c r="LHA103" s="25"/>
      <c r="LHB103" s="25"/>
      <c r="LHC103" s="25"/>
      <c r="LHD103" s="25"/>
      <c r="LHE103" s="25"/>
      <c r="LHF103" s="25"/>
      <c r="LHG103" s="25"/>
      <c r="LHH103" s="25"/>
      <c r="LHI103" s="25"/>
      <c r="LHJ103" s="25"/>
      <c r="LHK103" s="25"/>
      <c r="LHL103" s="25"/>
      <c r="LHM103" s="25"/>
      <c r="LHN103" s="25"/>
      <c r="LHO103" s="25"/>
      <c r="LHP103" s="25"/>
      <c r="LHQ103" s="25"/>
      <c r="LHR103" s="25"/>
      <c r="LHS103" s="25"/>
      <c r="LHT103" s="25"/>
      <c r="LHU103" s="25"/>
      <c r="LHV103" s="25"/>
      <c r="LHW103" s="25"/>
      <c r="LHX103" s="25"/>
      <c r="LHY103" s="25"/>
      <c r="LHZ103" s="25"/>
      <c r="LIA103" s="25"/>
      <c r="LIB103" s="25"/>
      <c r="LIC103" s="25"/>
      <c r="LID103" s="25"/>
      <c r="LIE103" s="25"/>
      <c r="LIF103" s="25"/>
      <c r="LIG103" s="25"/>
      <c r="LIH103" s="25"/>
      <c r="LII103" s="25"/>
      <c r="LIJ103" s="25"/>
      <c r="LIK103" s="25"/>
      <c r="LIL103" s="25"/>
      <c r="LIM103" s="25"/>
      <c r="LIN103" s="25"/>
      <c r="LIO103" s="25"/>
      <c r="LIP103" s="25"/>
      <c r="LIQ103" s="25"/>
      <c r="LIR103" s="25"/>
      <c r="LIS103" s="25"/>
      <c r="LIT103" s="25"/>
      <c r="LIU103" s="25"/>
      <c r="LIV103" s="25"/>
      <c r="LIW103" s="25"/>
      <c r="LIX103" s="25"/>
      <c r="LIY103" s="25"/>
      <c r="LIZ103" s="25"/>
      <c r="LJA103" s="25"/>
      <c r="LJB103" s="25"/>
      <c r="LJC103" s="25"/>
      <c r="LJD103" s="25"/>
      <c r="LJE103" s="25"/>
      <c r="LJF103" s="25"/>
      <c r="LJG103" s="25"/>
      <c r="LJH103" s="25"/>
      <c r="LJI103" s="25"/>
      <c r="LJJ103" s="25"/>
      <c r="LJK103" s="25"/>
      <c r="LJL103" s="25"/>
      <c r="LJM103" s="25"/>
      <c r="LJN103" s="25"/>
      <c r="LJO103" s="25"/>
      <c r="LJP103" s="25"/>
      <c r="LJQ103" s="25"/>
      <c r="LJR103" s="25"/>
      <c r="LJS103" s="25"/>
      <c r="LJT103" s="25"/>
      <c r="LJU103" s="25"/>
      <c r="LJV103" s="25"/>
      <c r="LJW103" s="25"/>
      <c r="LJX103" s="25"/>
      <c r="LJY103" s="25"/>
      <c r="LJZ103" s="25"/>
      <c r="LKA103" s="25"/>
      <c r="LKB103" s="25"/>
      <c r="LKC103" s="25"/>
      <c r="LKD103" s="25"/>
      <c r="LKE103" s="25"/>
      <c r="LKF103" s="25"/>
      <c r="LKG103" s="25"/>
      <c r="LKH103" s="25"/>
      <c r="LKI103" s="25"/>
      <c r="LKJ103" s="25"/>
      <c r="LKK103" s="25"/>
      <c r="LKL103" s="25"/>
      <c r="LKM103" s="25"/>
      <c r="LKN103" s="25"/>
      <c r="LKO103" s="25"/>
      <c r="LKP103" s="25"/>
      <c r="LKQ103" s="25"/>
      <c r="LKR103" s="25"/>
      <c r="LKS103" s="25"/>
      <c r="LKT103" s="25"/>
      <c r="LKU103" s="25"/>
      <c r="LKV103" s="25"/>
      <c r="LKW103" s="25"/>
      <c r="LKX103" s="25"/>
      <c r="LKY103" s="25"/>
      <c r="LKZ103" s="25"/>
      <c r="LLA103" s="25"/>
      <c r="LLB103" s="25"/>
      <c r="LLC103" s="25"/>
      <c r="LLD103" s="25"/>
      <c r="LLE103" s="25"/>
      <c r="LLF103" s="25"/>
      <c r="LLG103" s="25"/>
      <c r="LLH103" s="25"/>
      <c r="LLI103" s="25"/>
      <c r="LLJ103" s="25"/>
      <c r="LLK103" s="25"/>
      <c r="LLL103" s="25"/>
      <c r="LLM103" s="25"/>
      <c r="LLN103" s="25"/>
      <c r="LLO103" s="25"/>
      <c r="LLP103" s="25"/>
      <c r="LLQ103" s="25"/>
      <c r="LLR103" s="25"/>
      <c r="LLS103" s="25"/>
      <c r="LLT103" s="25"/>
      <c r="LLU103" s="25"/>
      <c r="LLV103" s="25"/>
      <c r="LLW103" s="25"/>
      <c r="LLX103" s="25"/>
      <c r="LLY103" s="25"/>
      <c r="LLZ103" s="25"/>
      <c r="LMA103" s="25"/>
      <c r="LMB103" s="25"/>
      <c r="LMC103" s="25"/>
      <c r="LMD103" s="25"/>
      <c r="LME103" s="25"/>
      <c r="LMF103" s="25"/>
      <c r="LMG103" s="25"/>
      <c r="LMH103" s="25"/>
      <c r="LMI103" s="25"/>
      <c r="LMJ103" s="25"/>
      <c r="LMK103" s="25"/>
      <c r="LML103" s="25"/>
      <c r="LMM103" s="25"/>
      <c r="LMN103" s="25"/>
      <c r="LMO103" s="25"/>
      <c r="LMP103" s="25"/>
      <c r="LMQ103" s="25"/>
      <c r="LMR103" s="25"/>
      <c r="LMS103" s="25"/>
      <c r="LMT103" s="25"/>
      <c r="LMU103" s="25"/>
      <c r="LMV103" s="25"/>
      <c r="LMW103" s="25"/>
      <c r="LMX103" s="25"/>
      <c r="LMY103" s="25"/>
      <c r="LMZ103" s="25"/>
      <c r="LNA103" s="25"/>
      <c r="LNB103" s="25"/>
      <c r="LNC103" s="25"/>
      <c r="LND103" s="25"/>
      <c r="LNE103" s="25"/>
      <c r="LNF103" s="25"/>
      <c r="LNG103" s="25"/>
      <c r="LNH103" s="25"/>
      <c r="LNI103" s="25"/>
      <c r="LNJ103" s="25"/>
      <c r="LNK103" s="25"/>
      <c r="LNL103" s="25"/>
      <c r="LNM103" s="25"/>
      <c r="LNN103" s="25"/>
      <c r="LNO103" s="25"/>
      <c r="LNP103" s="25"/>
      <c r="LNQ103" s="25"/>
      <c r="LNR103" s="25"/>
      <c r="LNS103" s="25"/>
      <c r="LNT103" s="25"/>
      <c r="LNU103" s="25"/>
      <c r="LNV103" s="25"/>
      <c r="LNW103" s="25"/>
      <c r="LNX103" s="25"/>
      <c r="LNY103" s="25"/>
      <c r="LNZ103" s="25"/>
      <c r="LOA103" s="25"/>
      <c r="LOB103" s="25"/>
      <c r="LOC103" s="25"/>
      <c r="LOD103" s="25"/>
      <c r="LOE103" s="25"/>
      <c r="LOF103" s="25"/>
      <c r="LOG103" s="25"/>
      <c r="LOH103" s="25"/>
      <c r="LOI103" s="25"/>
      <c r="LOJ103" s="25"/>
      <c r="LOK103" s="25"/>
      <c r="LOL103" s="25"/>
      <c r="LOM103" s="25"/>
      <c r="LON103" s="25"/>
      <c r="LOO103" s="25"/>
      <c r="LOP103" s="25"/>
      <c r="LOQ103" s="25"/>
      <c r="LOR103" s="25"/>
      <c r="LOS103" s="25"/>
      <c r="LOT103" s="25"/>
      <c r="LOU103" s="25"/>
      <c r="LOV103" s="25"/>
      <c r="LOW103" s="25"/>
      <c r="LOX103" s="25"/>
      <c r="LOY103" s="25"/>
      <c r="LOZ103" s="25"/>
      <c r="LPA103" s="25"/>
      <c r="LPB103" s="25"/>
      <c r="LPC103" s="25"/>
      <c r="LPD103" s="25"/>
      <c r="LPE103" s="25"/>
      <c r="LPF103" s="25"/>
      <c r="LPG103" s="25"/>
      <c r="LPH103" s="25"/>
      <c r="LPI103" s="25"/>
      <c r="LPJ103" s="25"/>
      <c r="LPK103" s="25"/>
      <c r="LPL103" s="25"/>
      <c r="LPM103" s="25"/>
      <c r="LPN103" s="25"/>
      <c r="LPO103" s="25"/>
      <c r="LPP103" s="25"/>
      <c r="LPQ103" s="25"/>
      <c r="LPR103" s="25"/>
      <c r="LPS103" s="25"/>
      <c r="LPT103" s="25"/>
      <c r="LPU103" s="25"/>
      <c r="LPV103" s="25"/>
      <c r="LPW103" s="25"/>
      <c r="LPX103" s="25"/>
      <c r="LPY103" s="25"/>
      <c r="LPZ103" s="25"/>
      <c r="LQA103" s="25"/>
      <c r="LQB103" s="25"/>
      <c r="LQC103" s="25"/>
      <c r="LQD103" s="25"/>
      <c r="LQE103" s="25"/>
      <c r="LQF103" s="25"/>
      <c r="LQG103" s="25"/>
      <c r="LQH103" s="25"/>
      <c r="LQI103" s="25"/>
      <c r="LQJ103" s="25"/>
      <c r="LQK103" s="25"/>
      <c r="LQL103" s="25"/>
      <c r="LQM103" s="25"/>
      <c r="LQN103" s="25"/>
      <c r="LQO103" s="25"/>
      <c r="LQP103" s="25"/>
      <c r="LQQ103" s="25"/>
      <c r="LQR103" s="25"/>
      <c r="LQS103" s="25"/>
      <c r="LQT103" s="25"/>
      <c r="LQU103" s="25"/>
      <c r="LQV103" s="25"/>
      <c r="LQW103" s="25"/>
      <c r="LQX103" s="25"/>
      <c r="LQY103" s="25"/>
      <c r="LQZ103" s="25"/>
      <c r="LRA103" s="25"/>
      <c r="LRB103" s="25"/>
      <c r="LRC103" s="25"/>
      <c r="LRD103" s="25"/>
      <c r="LRE103" s="25"/>
      <c r="LRF103" s="25"/>
      <c r="LRG103" s="25"/>
      <c r="LRH103" s="25"/>
      <c r="LRI103" s="25"/>
      <c r="LRJ103" s="25"/>
      <c r="LRK103" s="25"/>
      <c r="LRL103" s="25"/>
      <c r="LRM103" s="25"/>
      <c r="LRN103" s="25"/>
      <c r="LRO103" s="25"/>
      <c r="LRP103" s="25"/>
      <c r="LRQ103" s="25"/>
      <c r="LRR103" s="25"/>
      <c r="LRS103" s="25"/>
      <c r="LRT103" s="25"/>
      <c r="LRU103" s="25"/>
      <c r="LRV103" s="25"/>
      <c r="LRW103" s="25"/>
      <c r="LRX103" s="25"/>
      <c r="LRY103" s="25"/>
      <c r="LRZ103" s="25"/>
      <c r="LSA103" s="25"/>
      <c r="LSB103" s="25"/>
      <c r="LSC103" s="25"/>
      <c r="LSD103" s="25"/>
      <c r="LSE103" s="25"/>
      <c r="LSF103" s="25"/>
      <c r="LSG103" s="25"/>
      <c r="LSH103" s="25"/>
      <c r="LSI103" s="25"/>
      <c r="LSJ103" s="25"/>
      <c r="LSK103" s="25"/>
      <c r="LSL103" s="25"/>
      <c r="LSM103" s="25"/>
      <c r="LSN103" s="25"/>
      <c r="LSO103" s="25"/>
      <c r="LSP103" s="25"/>
      <c r="LSQ103" s="25"/>
      <c r="LSR103" s="25"/>
      <c r="LSS103" s="25"/>
      <c r="LST103" s="25"/>
      <c r="LSU103" s="25"/>
      <c r="LSV103" s="25"/>
      <c r="LSW103" s="25"/>
      <c r="LSX103" s="25"/>
      <c r="LSY103" s="25"/>
      <c r="LSZ103" s="25"/>
      <c r="LTA103" s="25"/>
      <c r="LTB103" s="25"/>
      <c r="LTC103" s="25"/>
      <c r="LTD103" s="25"/>
      <c r="LTE103" s="25"/>
      <c r="LTF103" s="25"/>
      <c r="LTG103" s="25"/>
      <c r="LTH103" s="25"/>
      <c r="LTI103" s="25"/>
      <c r="LTJ103" s="25"/>
      <c r="LTK103" s="25"/>
      <c r="LTL103" s="25"/>
      <c r="LTM103" s="25"/>
      <c r="LTN103" s="25"/>
      <c r="LTO103" s="25"/>
      <c r="LTP103" s="25"/>
      <c r="LTQ103" s="25"/>
      <c r="LTR103" s="25"/>
      <c r="LTS103" s="25"/>
      <c r="LTT103" s="25"/>
      <c r="LTU103" s="25"/>
      <c r="LTV103" s="25"/>
      <c r="LTW103" s="25"/>
      <c r="LTX103" s="25"/>
      <c r="LTY103" s="25"/>
      <c r="LTZ103" s="25"/>
      <c r="LUA103" s="25"/>
      <c r="LUB103" s="25"/>
      <c r="LUC103" s="25"/>
      <c r="LUD103" s="25"/>
      <c r="LUE103" s="25"/>
      <c r="LUF103" s="25"/>
      <c r="LUG103" s="25"/>
      <c r="LUH103" s="25"/>
      <c r="LUI103" s="25"/>
      <c r="LUJ103" s="25"/>
      <c r="LUK103" s="25"/>
      <c r="LUL103" s="25"/>
      <c r="LUM103" s="25"/>
      <c r="LUN103" s="25"/>
      <c r="LUO103" s="25"/>
      <c r="LUP103" s="25"/>
      <c r="LUQ103" s="25"/>
      <c r="LUR103" s="25"/>
      <c r="LUS103" s="25"/>
      <c r="LUT103" s="25"/>
      <c r="LUU103" s="25"/>
      <c r="LUV103" s="25"/>
      <c r="LUW103" s="25"/>
      <c r="LUX103" s="25"/>
      <c r="LUY103" s="25"/>
      <c r="LUZ103" s="25"/>
      <c r="LVA103" s="25"/>
      <c r="LVB103" s="25"/>
      <c r="LVC103" s="25"/>
      <c r="LVD103" s="25"/>
      <c r="LVE103" s="25"/>
      <c r="LVF103" s="25"/>
      <c r="LVG103" s="25"/>
      <c r="LVH103" s="25"/>
      <c r="LVI103" s="25"/>
      <c r="LVJ103" s="25"/>
      <c r="LVK103" s="25"/>
      <c r="LVL103" s="25"/>
      <c r="LVM103" s="25"/>
      <c r="LVN103" s="25"/>
      <c r="LVO103" s="25"/>
      <c r="LVP103" s="25"/>
      <c r="LVQ103" s="25"/>
      <c r="LVR103" s="25"/>
      <c r="LVS103" s="25"/>
      <c r="LVT103" s="25"/>
      <c r="LVU103" s="25"/>
      <c r="LVV103" s="25"/>
      <c r="LVW103" s="25"/>
      <c r="LVX103" s="25"/>
      <c r="LVY103" s="25"/>
      <c r="LVZ103" s="25"/>
      <c r="LWA103" s="25"/>
      <c r="LWB103" s="25"/>
      <c r="LWC103" s="25"/>
      <c r="LWD103" s="25"/>
      <c r="LWE103" s="25"/>
      <c r="LWF103" s="25"/>
      <c r="LWG103" s="25"/>
      <c r="LWH103" s="25"/>
      <c r="LWI103" s="25"/>
      <c r="LWJ103" s="25"/>
      <c r="LWK103" s="25"/>
      <c r="LWL103" s="25"/>
      <c r="LWM103" s="25"/>
      <c r="LWN103" s="25"/>
      <c r="LWO103" s="25"/>
      <c r="LWP103" s="25"/>
      <c r="LWQ103" s="25"/>
      <c r="LWR103" s="25"/>
      <c r="LWS103" s="25"/>
      <c r="LWT103" s="25"/>
      <c r="LWU103" s="25"/>
      <c r="LWV103" s="25"/>
      <c r="LWW103" s="25"/>
      <c r="LWX103" s="25"/>
      <c r="LWY103" s="25"/>
      <c r="LWZ103" s="25"/>
      <c r="LXA103" s="25"/>
      <c r="LXB103" s="25"/>
      <c r="LXC103" s="25"/>
      <c r="LXD103" s="25"/>
      <c r="LXE103" s="25"/>
      <c r="LXF103" s="25"/>
      <c r="LXG103" s="25"/>
      <c r="LXH103" s="25"/>
      <c r="LXI103" s="25"/>
      <c r="LXJ103" s="25"/>
      <c r="LXK103" s="25"/>
      <c r="LXL103" s="25"/>
      <c r="LXM103" s="25"/>
      <c r="LXN103" s="25"/>
      <c r="LXO103" s="25"/>
      <c r="LXP103" s="25"/>
      <c r="LXQ103" s="25"/>
      <c r="LXR103" s="25"/>
      <c r="LXS103" s="25"/>
      <c r="LXT103" s="25"/>
      <c r="LXU103" s="25"/>
      <c r="LXV103" s="25"/>
      <c r="LXW103" s="25"/>
      <c r="LXX103" s="25"/>
      <c r="LXY103" s="25"/>
      <c r="LXZ103" s="25"/>
      <c r="LYA103" s="25"/>
      <c r="LYB103" s="25"/>
      <c r="LYC103" s="25"/>
      <c r="LYD103" s="25"/>
      <c r="LYE103" s="25"/>
      <c r="LYF103" s="25"/>
      <c r="LYG103" s="25"/>
      <c r="LYH103" s="25"/>
      <c r="LYI103" s="25"/>
      <c r="LYJ103" s="25"/>
      <c r="LYK103" s="25"/>
      <c r="LYL103" s="25"/>
      <c r="LYM103" s="25"/>
      <c r="LYN103" s="25"/>
      <c r="LYO103" s="25"/>
      <c r="LYP103" s="25"/>
      <c r="LYQ103" s="25"/>
      <c r="LYR103" s="25"/>
      <c r="LYS103" s="25"/>
      <c r="LYT103" s="25"/>
      <c r="LYU103" s="25"/>
      <c r="LYV103" s="25"/>
      <c r="LYW103" s="25"/>
      <c r="LYX103" s="25"/>
      <c r="LYY103" s="25"/>
      <c r="LYZ103" s="25"/>
      <c r="LZA103" s="25"/>
      <c r="LZB103" s="25"/>
      <c r="LZC103" s="25"/>
      <c r="LZD103" s="25"/>
      <c r="LZE103" s="25"/>
      <c r="LZF103" s="25"/>
      <c r="LZG103" s="25"/>
      <c r="LZH103" s="25"/>
      <c r="LZI103" s="25"/>
      <c r="LZJ103" s="25"/>
      <c r="LZK103" s="25"/>
      <c r="LZL103" s="25"/>
      <c r="LZM103" s="25"/>
      <c r="LZN103" s="25"/>
      <c r="LZO103" s="25"/>
      <c r="LZP103" s="25"/>
      <c r="LZQ103" s="25"/>
      <c r="LZR103" s="25"/>
      <c r="LZS103" s="25"/>
      <c r="LZT103" s="25"/>
      <c r="LZU103" s="25"/>
      <c r="LZV103" s="25"/>
      <c r="LZW103" s="25"/>
      <c r="LZX103" s="25"/>
      <c r="LZY103" s="25"/>
      <c r="LZZ103" s="25"/>
      <c r="MAA103" s="25"/>
      <c r="MAB103" s="25"/>
      <c r="MAC103" s="25"/>
      <c r="MAD103" s="25"/>
      <c r="MAE103" s="25"/>
      <c r="MAF103" s="25"/>
      <c r="MAG103" s="25"/>
      <c r="MAH103" s="25"/>
      <c r="MAI103" s="25"/>
      <c r="MAJ103" s="25"/>
      <c r="MAK103" s="25"/>
      <c r="MAL103" s="25"/>
      <c r="MAM103" s="25"/>
      <c r="MAN103" s="25"/>
      <c r="MAO103" s="25"/>
      <c r="MAP103" s="25"/>
      <c r="MAQ103" s="25"/>
      <c r="MAR103" s="25"/>
      <c r="MAS103" s="25"/>
      <c r="MAT103" s="25"/>
      <c r="MAU103" s="25"/>
      <c r="MAV103" s="25"/>
      <c r="MAW103" s="25"/>
      <c r="MAX103" s="25"/>
      <c r="MAY103" s="25"/>
      <c r="MAZ103" s="25"/>
      <c r="MBA103" s="25"/>
      <c r="MBB103" s="25"/>
      <c r="MBC103" s="25"/>
      <c r="MBD103" s="25"/>
      <c r="MBE103" s="25"/>
      <c r="MBF103" s="25"/>
      <c r="MBG103" s="25"/>
      <c r="MBH103" s="25"/>
      <c r="MBI103" s="25"/>
      <c r="MBJ103" s="25"/>
      <c r="MBK103" s="25"/>
      <c r="MBL103" s="25"/>
      <c r="MBM103" s="25"/>
      <c r="MBN103" s="25"/>
      <c r="MBO103" s="25"/>
      <c r="MBP103" s="25"/>
      <c r="MBQ103" s="25"/>
      <c r="MBR103" s="25"/>
      <c r="MBS103" s="25"/>
      <c r="MBT103" s="25"/>
      <c r="MBU103" s="25"/>
      <c r="MBV103" s="25"/>
      <c r="MBW103" s="25"/>
      <c r="MBX103" s="25"/>
      <c r="MBY103" s="25"/>
      <c r="MBZ103" s="25"/>
      <c r="MCA103" s="25"/>
      <c r="MCB103" s="25"/>
      <c r="MCC103" s="25"/>
      <c r="MCD103" s="25"/>
      <c r="MCE103" s="25"/>
      <c r="MCF103" s="25"/>
      <c r="MCG103" s="25"/>
      <c r="MCH103" s="25"/>
      <c r="MCI103" s="25"/>
      <c r="MCJ103" s="25"/>
      <c r="MCK103" s="25"/>
      <c r="MCL103" s="25"/>
      <c r="MCM103" s="25"/>
      <c r="MCN103" s="25"/>
      <c r="MCO103" s="25"/>
      <c r="MCP103" s="25"/>
      <c r="MCQ103" s="25"/>
      <c r="MCR103" s="25"/>
      <c r="MCS103" s="25"/>
      <c r="MCT103" s="25"/>
      <c r="MCU103" s="25"/>
      <c r="MCV103" s="25"/>
      <c r="MCW103" s="25"/>
      <c r="MCX103" s="25"/>
      <c r="MCY103" s="25"/>
      <c r="MCZ103" s="25"/>
      <c r="MDA103" s="25"/>
      <c r="MDB103" s="25"/>
      <c r="MDC103" s="25"/>
      <c r="MDD103" s="25"/>
      <c r="MDE103" s="25"/>
      <c r="MDF103" s="25"/>
      <c r="MDG103" s="25"/>
      <c r="MDH103" s="25"/>
      <c r="MDI103" s="25"/>
      <c r="MDJ103" s="25"/>
      <c r="MDK103" s="25"/>
      <c r="MDL103" s="25"/>
      <c r="MDM103" s="25"/>
      <c r="MDN103" s="25"/>
      <c r="MDO103" s="25"/>
      <c r="MDP103" s="25"/>
      <c r="MDQ103" s="25"/>
      <c r="MDR103" s="25"/>
      <c r="MDS103" s="25"/>
      <c r="MDT103" s="25"/>
      <c r="MDU103" s="25"/>
      <c r="MDV103" s="25"/>
      <c r="MDW103" s="25"/>
      <c r="MDX103" s="25"/>
      <c r="MDY103" s="25"/>
      <c r="MDZ103" s="25"/>
      <c r="MEA103" s="25"/>
      <c r="MEB103" s="25"/>
      <c r="MEC103" s="25"/>
      <c r="MED103" s="25"/>
      <c r="MEE103" s="25"/>
      <c r="MEF103" s="25"/>
      <c r="MEG103" s="25"/>
      <c r="MEH103" s="25"/>
      <c r="MEI103" s="25"/>
      <c r="MEJ103" s="25"/>
      <c r="MEK103" s="25"/>
      <c r="MEL103" s="25"/>
      <c r="MEM103" s="25"/>
      <c r="MEN103" s="25"/>
      <c r="MEO103" s="25"/>
      <c r="MEP103" s="25"/>
      <c r="MEQ103" s="25"/>
      <c r="MER103" s="25"/>
      <c r="MES103" s="25"/>
      <c r="MET103" s="25"/>
      <c r="MEU103" s="25"/>
      <c r="MEV103" s="25"/>
      <c r="MEW103" s="25"/>
      <c r="MEX103" s="25"/>
      <c r="MEY103" s="25"/>
      <c r="MEZ103" s="25"/>
      <c r="MFA103" s="25"/>
      <c r="MFB103" s="25"/>
      <c r="MFC103" s="25"/>
      <c r="MFD103" s="25"/>
      <c r="MFE103" s="25"/>
      <c r="MFF103" s="25"/>
      <c r="MFG103" s="25"/>
      <c r="MFH103" s="25"/>
      <c r="MFI103" s="25"/>
      <c r="MFJ103" s="25"/>
      <c r="MFK103" s="25"/>
      <c r="MFL103" s="25"/>
      <c r="MFM103" s="25"/>
      <c r="MFN103" s="25"/>
      <c r="MFO103" s="25"/>
      <c r="MFP103" s="25"/>
      <c r="MFQ103" s="25"/>
      <c r="MFR103" s="25"/>
      <c r="MFS103" s="25"/>
      <c r="MFT103" s="25"/>
      <c r="MFU103" s="25"/>
      <c r="MFV103" s="25"/>
      <c r="MFW103" s="25"/>
      <c r="MFX103" s="25"/>
      <c r="MFY103" s="25"/>
      <c r="MFZ103" s="25"/>
      <c r="MGA103" s="25"/>
      <c r="MGB103" s="25"/>
      <c r="MGC103" s="25"/>
      <c r="MGD103" s="25"/>
      <c r="MGE103" s="25"/>
      <c r="MGF103" s="25"/>
      <c r="MGG103" s="25"/>
      <c r="MGH103" s="25"/>
      <c r="MGI103" s="25"/>
      <c r="MGJ103" s="25"/>
      <c r="MGK103" s="25"/>
      <c r="MGL103" s="25"/>
      <c r="MGM103" s="25"/>
      <c r="MGN103" s="25"/>
      <c r="MGO103" s="25"/>
      <c r="MGP103" s="25"/>
      <c r="MGQ103" s="25"/>
      <c r="MGR103" s="25"/>
      <c r="MGS103" s="25"/>
      <c r="MGT103" s="25"/>
      <c r="MGU103" s="25"/>
      <c r="MGV103" s="25"/>
      <c r="MGW103" s="25"/>
      <c r="MGX103" s="25"/>
      <c r="MGY103" s="25"/>
      <c r="MGZ103" s="25"/>
      <c r="MHA103" s="25"/>
      <c r="MHB103" s="25"/>
      <c r="MHC103" s="25"/>
      <c r="MHD103" s="25"/>
      <c r="MHE103" s="25"/>
      <c r="MHF103" s="25"/>
      <c r="MHG103" s="25"/>
      <c r="MHH103" s="25"/>
      <c r="MHI103" s="25"/>
      <c r="MHJ103" s="25"/>
      <c r="MHK103" s="25"/>
      <c r="MHL103" s="25"/>
      <c r="MHM103" s="25"/>
      <c r="MHN103" s="25"/>
      <c r="MHO103" s="25"/>
      <c r="MHP103" s="25"/>
      <c r="MHQ103" s="25"/>
      <c r="MHR103" s="25"/>
      <c r="MHS103" s="25"/>
      <c r="MHT103" s="25"/>
      <c r="MHU103" s="25"/>
      <c r="MHV103" s="25"/>
      <c r="MHW103" s="25"/>
      <c r="MHX103" s="25"/>
      <c r="MHY103" s="25"/>
      <c r="MHZ103" s="25"/>
      <c r="MIA103" s="25"/>
      <c r="MIB103" s="25"/>
      <c r="MIC103" s="25"/>
      <c r="MID103" s="25"/>
      <c r="MIE103" s="25"/>
      <c r="MIF103" s="25"/>
      <c r="MIG103" s="25"/>
      <c r="MIH103" s="25"/>
      <c r="MII103" s="25"/>
      <c r="MIJ103" s="25"/>
      <c r="MIK103" s="25"/>
      <c r="MIL103" s="25"/>
      <c r="MIM103" s="25"/>
      <c r="MIN103" s="25"/>
      <c r="MIO103" s="25"/>
      <c r="MIP103" s="25"/>
      <c r="MIQ103" s="25"/>
      <c r="MIR103" s="25"/>
      <c r="MIS103" s="25"/>
      <c r="MIT103" s="25"/>
      <c r="MIU103" s="25"/>
      <c r="MIV103" s="25"/>
      <c r="MIW103" s="25"/>
      <c r="MIX103" s="25"/>
      <c r="MIY103" s="25"/>
      <c r="MIZ103" s="25"/>
      <c r="MJA103" s="25"/>
      <c r="MJB103" s="25"/>
      <c r="MJC103" s="25"/>
      <c r="MJD103" s="25"/>
      <c r="MJE103" s="25"/>
      <c r="MJF103" s="25"/>
      <c r="MJG103" s="25"/>
      <c r="MJH103" s="25"/>
      <c r="MJI103" s="25"/>
      <c r="MJJ103" s="25"/>
      <c r="MJK103" s="25"/>
      <c r="MJL103" s="25"/>
      <c r="MJM103" s="25"/>
      <c r="MJN103" s="25"/>
      <c r="MJO103" s="25"/>
      <c r="MJP103" s="25"/>
      <c r="MJQ103" s="25"/>
      <c r="MJR103" s="25"/>
      <c r="MJS103" s="25"/>
      <c r="MJT103" s="25"/>
      <c r="MJU103" s="25"/>
      <c r="MJV103" s="25"/>
      <c r="MJW103" s="25"/>
      <c r="MJX103" s="25"/>
      <c r="MJY103" s="25"/>
      <c r="MJZ103" s="25"/>
      <c r="MKA103" s="25"/>
      <c r="MKB103" s="25"/>
      <c r="MKC103" s="25"/>
      <c r="MKD103" s="25"/>
      <c r="MKE103" s="25"/>
      <c r="MKF103" s="25"/>
      <c r="MKG103" s="25"/>
      <c r="MKH103" s="25"/>
      <c r="MKI103" s="25"/>
      <c r="MKJ103" s="25"/>
      <c r="MKK103" s="25"/>
      <c r="MKL103" s="25"/>
      <c r="MKM103" s="25"/>
      <c r="MKN103" s="25"/>
      <c r="MKO103" s="25"/>
      <c r="MKP103" s="25"/>
      <c r="MKQ103" s="25"/>
      <c r="MKR103" s="25"/>
      <c r="MKS103" s="25"/>
      <c r="MKT103" s="25"/>
      <c r="MKU103" s="25"/>
      <c r="MKV103" s="25"/>
      <c r="MKW103" s="25"/>
      <c r="MKX103" s="25"/>
      <c r="MKY103" s="25"/>
      <c r="MKZ103" s="25"/>
      <c r="MLA103" s="25"/>
      <c r="MLB103" s="25"/>
      <c r="MLC103" s="25"/>
      <c r="MLD103" s="25"/>
      <c r="MLE103" s="25"/>
      <c r="MLF103" s="25"/>
      <c r="MLG103" s="25"/>
      <c r="MLH103" s="25"/>
      <c r="MLI103" s="25"/>
      <c r="MLJ103" s="25"/>
      <c r="MLK103" s="25"/>
      <c r="MLL103" s="25"/>
      <c r="MLM103" s="25"/>
      <c r="MLN103" s="25"/>
      <c r="MLO103" s="25"/>
      <c r="MLP103" s="25"/>
      <c r="MLQ103" s="25"/>
      <c r="MLR103" s="25"/>
      <c r="MLS103" s="25"/>
      <c r="MLT103" s="25"/>
      <c r="MLU103" s="25"/>
      <c r="MLV103" s="25"/>
      <c r="MLW103" s="25"/>
      <c r="MLX103" s="25"/>
      <c r="MLY103" s="25"/>
      <c r="MLZ103" s="25"/>
      <c r="MMA103" s="25"/>
      <c r="MMB103" s="25"/>
      <c r="MMC103" s="25"/>
      <c r="MMD103" s="25"/>
      <c r="MME103" s="25"/>
      <c r="MMF103" s="25"/>
      <c r="MMG103" s="25"/>
      <c r="MMH103" s="25"/>
      <c r="MMI103" s="25"/>
      <c r="MMJ103" s="25"/>
      <c r="MMK103" s="25"/>
      <c r="MML103" s="25"/>
      <c r="MMM103" s="25"/>
      <c r="MMN103" s="25"/>
      <c r="MMO103" s="25"/>
      <c r="MMP103" s="25"/>
      <c r="MMQ103" s="25"/>
      <c r="MMR103" s="25"/>
      <c r="MMS103" s="25"/>
      <c r="MMT103" s="25"/>
      <c r="MMU103" s="25"/>
      <c r="MMV103" s="25"/>
      <c r="MMW103" s="25"/>
      <c r="MMX103" s="25"/>
      <c r="MMY103" s="25"/>
      <c r="MMZ103" s="25"/>
      <c r="MNA103" s="25"/>
      <c r="MNB103" s="25"/>
      <c r="MNC103" s="25"/>
      <c r="MND103" s="25"/>
      <c r="MNE103" s="25"/>
      <c r="MNF103" s="25"/>
      <c r="MNG103" s="25"/>
      <c r="MNH103" s="25"/>
      <c r="MNI103" s="25"/>
      <c r="MNJ103" s="25"/>
      <c r="MNK103" s="25"/>
      <c r="MNL103" s="25"/>
      <c r="MNM103" s="25"/>
      <c r="MNN103" s="25"/>
      <c r="MNO103" s="25"/>
      <c r="MNP103" s="25"/>
      <c r="MNQ103" s="25"/>
      <c r="MNR103" s="25"/>
      <c r="MNS103" s="25"/>
      <c r="MNT103" s="25"/>
      <c r="MNU103" s="25"/>
      <c r="MNV103" s="25"/>
      <c r="MNW103" s="25"/>
      <c r="MNX103" s="25"/>
      <c r="MNY103" s="25"/>
      <c r="MNZ103" s="25"/>
      <c r="MOA103" s="25"/>
      <c r="MOB103" s="25"/>
      <c r="MOC103" s="25"/>
      <c r="MOD103" s="25"/>
      <c r="MOE103" s="25"/>
      <c r="MOF103" s="25"/>
      <c r="MOG103" s="25"/>
      <c r="MOH103" s="25"/>
      <c r="MOI103" s="25"/>
      <c r="MOJ103" s="25"/>
      <c r="MOK103" s="25"/>
      <c r="MOL103" s="25"/>
      <c r="MOM103" s="25"/>
      <c r="MON103" s="25"/>
      <c r="MOO103" s="25"/>
      <c r="MOP103" s="25"/>
      <c r="MOQ103" s="25"/>
      <c r="MOR103" s="25"/>
      <c r="MOS103" s="25"/>
      <c r="MOT103" s="25"/>
      <c r="MOU103" s="25"/>
      <c r="MOV103" s="25"/>
      <c r="MOW103" s="25"/>
      <c r="MOX103" s="25"/>
      <c r="MOY103" s="25"/>
      <c r="MOZ103" s="25"/>
      <c r="MPA103" s="25"/>
      <c r="MPB103" s="25"/>
      <c r="MPC103" s="25"/>
      <c r="MPD103" s="25"/>
      <c r="MPE103" s="25"/>
      <c r="MPF103" s="25"/>
      <c r="MPG103" s="25"/>
      <c r="MPH103" s="25"/>
      <c r="MPI103" s="25"/>
      <c r="MPJ103" s="25"/>
      <c r="MPK103" s="25"/>
      <c r="MPL103" s="25"/>
      <c r="MPM103" s="25"/>
      <c r="MPN103" s="25"/>
      <c r="MPO103" s="25"/>
      <c r="MPP103" s="25"/>
      <c r="MPQ103" s="25"/>
      <c r="MPR103" s="25"/>
      <c r="MPS103" s="25"/>
      <c r="MPT103" s="25"/>
      <c r="MPU103" s="25"/>
      <c r="MPV103" s="25"/>
      <c r="MPW103" s="25"/>
      <c r="MPX103" s="25"/>
      <c r="MPY103" s="25"/>
      <c r="MPZ103" s="25"/>
      <c r="MQA103" s="25"/>
      <c r="MQB103" s="25"/>
      <c r="MQC103" s="25"/>
      <c r="MQD103" s="25"/>
      <c r="MQE103" s="25"/>
      <c r="MQF103" s="25"/>
      <c r="MQG103" s="25"/>
      <c r="MQH103" s="25"/>
      <c r="MQI103" s="25"/>
      <c r="MQJ103" s="25"/>
      <c r="MQK103" s="25"/>
      <c r="MQL103" s="25"/>
      <c r="MQM103" s="25"/>
      <c r="MQN103" s="25"/>
      <c r="MQO103" s="25"/>
      <c r="MQP103" s="25"/>
      <c r="MQQ103" s="25"/>
      <c r="MQR103" s="25"/>
      <c r="MQS103" s="25"/>
      <c r="MQT103" s="25"/>
      <c r="MQU103" s="25"/>
      <c r="MQV103" s="25"/>
      <c r="MQW103" s="25"/>
      <c r="MQX103" s="25"/>
      <c r="MQY103" s="25"/>
      <c r="MQZ103" s="25"/>
      <c r="MRA103" s="25"/>
      <c r="MRB103" s="25"/>
      <c r="MRC103" s="25"/>
      <c r="MRD103" s="25"/>
      <c r="MRE103" s="25"/>
      <c r="MRF103" s="25"/>
      <c r="MRG103" s="25"/>
      <c r="MRH103" s="25"/>
      <c r="MRI103" s="25"/>
      <c r="MRJ103" s="25"/>
      <c r="MRK103" s="25"/>
      <c r="MRL103" s="25"/>
      <c r="MRM103" s="25"/>
      <c r="MRN103" s="25"/>
      <c r="MRO103" s="25"/>
      <c r="MRP103" s="25"/>
      <c r="MRQ103" s="25"/>
      <c r="MRR103" s="25"/>
      <c r="MRS103" s="25"/>
      <c r="MRT103" s="25"/>
      <c r="MRU103" s="25"/>
      <c r="MRV103" s="25"/>
      <c r="MRW103" s="25"/>
      <c r="MRX103" s="25"/>
      <c r="MRY103" s="25"/>
      <c r="MRZ103" s="25"/>
      <c r="MSA103" s="25"/>
      <c r="MSB103" s="25"/>
      <c r="MSC103" s="25"/>
      <c r="MSD103" s="25"/>
      <c r="MSE103" s="25"/>
      <c r="MSF103" s="25"/>
      <c r="MSG103" s="25"/>
      <c r="MSH103" s="25"/>
      <c r="MSI103" s="25"/>
      <c r="MSJ103" s="25"/>
      <c r="MSK103" s="25"/>
      <c r="MSL103" s="25"/>
      <c r="MSM103" s="25"/>
      <c r="MSN103" s="25"/>
      <c r="MSO103" s="25"/>
      <c r="MSP103" s="25"/>
      <c r="MSQ103" s="25"/>
      <c r="MSR103" s="25"/>
      <c r="MSS103" s="25"/>
      <c r="MST103" s="25"/>
      <c r="MSU103" s="25"/>
      <c r="MSV103" s="25"/>
      <c r="MSW103" s="25"/>
      <c r="MSX103" s="25"/>
      <c r="MSY103" s="25"/>
      <c r="MSZ103" s="25"/>
      <c r="MTA103" s="25"/>
      <c r="MTB103" s="25"/>
      <c r="MTC103" s="25"/>
      <c r="MTD103" s="25"/>
      <c r="MTE103" s="25"/>
      <c r="MTF103" s="25"/>
      <c r="MTG103" s="25"/>
      <c r="MTH103" s="25"/>
      <c r="MTI103" s="25"/>
      <c r="MTJ103" s="25"/>
      <c r="MTK103" s="25"/>
      <c r="MTL103" s="25"/>
      <c r="MTM103" s="25"/>
      <c r="MTN103" s="25"/>
      <c r="MTO103" s="25"/>
      <c r="MTP103" s="25"/>
      <c r="MTQ103" s="25"/>
      <c r="MTR103" s="25"/>
      <c r="MTS103" s="25"/>
      <c r="MTT103" s="25"/>
      <c r="MTU103" s="25"/>
      <c r="MTV103" s="25"/>
      <c r="MTW103" s="25"/>
      <c r="MTX103" s="25"/>
      <c r="MTY103" s="25"/>
      <c r="MTZ103" s="25"/>
      <c r="MUA103" s="25"/>
      <c r="MUB103" s="25"/>
      <c r="MUC103" s="25"/>
      <c r="MUD103" s="25"/>
      <c r="MUE103" s="25"/>
      <c r="MUF103" s="25"/>
      <c r="MUG103" s="25"/>
      <c r="MUH103" s="25"/>
      <c r="MUI103" s="25"/>
      <c r="MUJ103" s="25"/>
      <c r="MUK103" s="25"/>
      <c r="MUL103" s="25"/>
      <c r="MUM103" s="25"/>
      <c r="MUN103" s="25"/>
      <c r="MUO103" s="25"/>
      <c r="MUP103" s="25"/>
      <c r="MUQ103" s="25"/>
      <c r="MUR103" s="25"/>
      <c r="MUS103" s="25"/>
      <c r="MUT103" s="25"/>
      <c r="MUU103" s="25"/>
      <c r="MUV103" s="25"/>
      <c r="MUW103" s="25"/>
      <c r="MUX103" s="25"/>
      <c r="MUY103" s="25"/>
      <c r="MUZ103" s="25"/>
      <c r="MVA103" s="25"/>
      <c r="MVB103" s="25"/>
      <c r="MVC103" s="25"/>
      <c r="MVD103" s="25"/>
      <c r="MVE103" s="25"/>
      <c r="MVF103" s="25"/>
      <c r="MVG103" s="25"/>
      <c r="MVH103" s="25"/>
      <c r="MVI103" s="25"/>
      <c r="MVJ103" s="25"/>
      <c r="MVK103" s="25"/>
      <c r="MVL103" s="25"/>
      <c r="MVM103" s="25"/>
      <c r="MVN103" s="25"/>
      <c r="MVO103" s="25"/>
      <c r="MVP103" s="25"/>
      <c r="MVQ103" s="25"/>
      <c r="MVR103" s="25"/>
      <c r="MVS103" s="25"/>
      <c r="MVT103" s="25"/>
      <c r="MVU103" s="25"/>
      <c r="MVV103" s="25"/>
      <c r="MVW103" s="25"/>
      <c r="MVX103" s="25"/>
      <c r="MVY103" s="25"/>
      <c r="MVZ103" s="25"/>
      <c r="MWA103" s="25"/>
      <c r="MWB103" s="25"/>
      <c r="MWC103" s="25"/>
      <c r="MWD103" s="25"/>
      <c r="MWE103" s="25"/>
      <c r="MWF103" s="25"/>
      <c r="MWG103" s="25"/>
      <c r="MWH103" s="25"/>
      <c r="MWI103" s="25"/>
      <c r="MWJ103" s="25"/>
      <c r="MWK103" s="25"/>
      <c r="MWL103" s="25"/>
      <c r="MWM103" s="25"/>
      <c r="MWN103" s="25"/>
      <c r="MWO103" s="25"/>
      <c r="MWP103" s="25"/>
      <c r="MWQ103" s="25"/>
      <c r="MWR103" s="25"/>
      <c r="MWS103" s="25"/>
      <c r="MWT103" s="25"/>
      <c r="MWU103" s="25"/>
      <c r="MWV103" s="25"/>
      <c r="MWW103" s="25"/>
      <c r="MWX103" s="25"/>
      <c r="MWY103" s="25"/>
      <c r="MWZ103" s="25"/>
      <c r="MXA103" s="25"/>
      <c r="MXB103" s="25"/>
      <c r="MXC103" s="25"/>
      <c r="MXD103" s="25"/>
      <c r="MXE103" s="25"/>
      <c r="MXF103" s="25"/>
      <c r="MXG103" s="25"/>
      <c r="MXH103" s="25"/>
      <c r="MXI103" s="25"/>
      <c r="MXJ103" s="25"/>
      <c r="MXK103" s="25"/>
      <c r="MXL103" s="25"/>
      <c r="MXM103" s="25"/>
      <c r="MXN103" s="25"/>
      <c r="MXO103" s="25"/>
      <c r="MXP103" s="25"/>
      <c r="MXQ103" s="25"/>
      <c r="MXR103" s="25"/>
      <c r="MXS103" s="25"/>
      <c r="MXT103" s="25"/>
      <c r="MXU103" s="25"/>
      <c r="MXV103" s="25"/>
      <c r="MXW103" s="25"/>
      <c r="MXX103" s="25"/>
      <c r="MXY103" s="25"/>
      <c r="MXZ103" s="25"/>
      <c r="MYA103" s="25"/>
      <c r="MYB103" s="25"/>
      <c r="MYC103" s="25"/>
      <c r="MYD103" s="25"/>
      <c r="MYE103" s="25"/>
      <c r="MYF103" s="25"/>
      <c r="MYG103" s="25"/>
      <c r="MYH103" s="25"/>
      <c r="MYI103" s="25"/>
      <c r="MYJ103" s="25"/>
      <c r="MYK103" s="25"/>
      <c r="MYL103" s="25"/>
      <c r="MYM103" s="25"/>
      <c r="MYN103" s="25"/>
      <c r="MYO103" s="25"/>
      <c r="MYP103" s="25"/>
      <c r="MYQ103" s="25"/>
      <c r="MYR103" s="25"/>
      <c r="MYS103" s="25"/>
      <c r="MYT103" s="25"/>
      <c r="MYU103" s="25"/>
      <c r="MYV103" s="25"/>
      <c r="MYW103" s="25"/>
      <c r="MYX103" s="25"/>
      <c r="MYY103" s="25"/>
      <c r="MYZ103" s="25"/>
      <c r="MZA103" s="25"/>
      <c r="MZB103" s="25"/>
      <c r="MZC103" s="25"/>
      <c r="MZD103" s="25"/>
      <c r="MZE103" s="25"/>
      <c r="MZF103" s="25"/>
      <c r="MZG103" s="25"/>
      <c r="MZH103" s="25"/>
      <c r="MZI103" s="25"/>
      <c r="MZJ103" s="25"/>
      <c r="MZK103" s="25"/>
      <c r="MZL103" s="25"/>
      <c r="MZM103" s="25"/>
      <c r="MZN103" s="25"/>
      <c r="MZO103" s="25"/>
      <c r="MZP103" s="25"/>
      <c r="MZQ103" s="25"/>
      <c r="MZR103" s="25"/>
      <c r="MZS103" s="25"/>
      <c r="MZT103" s="25"/>
      <c r="MZU103" s="25"/>
      <c r="MZV103" s="25"/>
      <c r="MZW103" s="25"/>
      <c r="MZX103" s="25"/>
      <c r="MZY103" s="25"/>
      <c r="MZZ103" s="25"/>
      <c r="NAA103" s="25"/>
      <c r="NAB103" s="25"/>
      <c r="NAC103" s="25"/>
      <c r="NAD103" s="25"/>
      <c r="NAE103" s="25"/>
      <c r="NAF103" s="25"/>
      <c r="NAG103" s="25"/>
      <c r="NAH103" s="25"/>
      <c r="NAI103" s="25"/>
      <c r="NAJ103" s="25"/>
      <c r="NAK103" s="25"/>
      <c r="NAL103" s="25"/>
      <c r="NAM103" s="25"/>
      <c r="NAN103" s="25"/>
      <c r="NAO103" s="25"/>
      <c r="NAP103" s="25"/>
      <c r="NAQ103" s="25"/>
      <c r="NAR103" s="25"/>
      <c r="NAS103" s="25"/>
      <c r="NAT103" s="25"/>
      <c r="NAU103" s="25"/>
      <c r="NAV103" s="25"/>
      <c r="NAW103" s="25"/>
      <c r="NAX103" s="25"/>
      <c r="NAY103" s="25"/>
      <c r="NAZ103" s="25"/>
      <c r="NBA103" s="25"/>
      <c r="NBB103" s="25"/>
      <c r="NBC103" s="25"/>
      <c r="NBD103" s="25"/>
      <c r="NBE103" s="25"/>
      <c r="NBF103" s="25"/>
      <c r="NBG103" s="25"/>
      <c r="NBH103" s="25"/>
      <c r="NBI103" s="25"/>
      <c r="NBJ103" s="25"/>
      <c r="NBK103" s="25"/>
      <c r="NBL103" s="25"/>
      <c r="NBM103" s="25"/>
      <c r="NBN103" s="25"/>
      <c r="NBO103" s="25"/>
      <c r="NBP103" s="25"/>
      <c r="NBQ103" s="25"/>
      <c r="NBR103" s="25"/>
      <c r="NBS103" s="25"/>
      <c r="NBT103" s="25"/>
      <c r="NBU103" s="25"/>
      <c r="NBV103" s="25"/>
      <c r="NBW103" s="25"/>
      <c r="NBX103" s="25"/>
      <c r="NBY103" s="25"/>
      <c r="NBZ103" s="25"/>
      <c r="NCA103" s="25"/>
      <c r="NCB103" s="25"/>
      <c r="NCC103" s="25"/>
      <c r="NCD103" s="25"/>
      <c r="NCE103" s="25"/>
      <c r="NCF103" s="25"/>
      <c r="NCG103" s="25"/>
      <c r="NCH103" s="25"/>
      <c r="NCI103" s="25"/>
      <c r="NCJ103" s="25"/>
      <c r="NCK103" s="25"/>
      <c r="NCL103" s="25"/>
      <c r="NCM103" s="25"/>
      <c r="NCN103" s="25"/>
      <c r="NCO103" s="25"/>
      <c r="NCP103" s="25"/>
      <c r="NCQ103" s="25"/>
      <c r="NCR103" s="25"/>
      <c r="NCS103" s="25"/>
      <c r="NCT103" s="25"/>
      <c r="NCU103" s="25"/>
      <c r="NCV103" s="25"/>
      <c r="NCW103" s="25"/>
      <c r="NCX103" s="25"/>
      <c r="NCY103" s="25"/>
      <c r="NCZ103" s="25"/>
      <c r="NDA103" s="25"/>
      <c r="NDB103" s="25"/>
      <c r="NDC103" s="25"/>
      <c r="NDD103" s="25"/>
      <c r="NDE103" s="25"/>
      <c r="NDF103" s="25"/>
      <c r="NDG103" s="25"/>
      <c r="NDH103" s="25"/>
      <c r="NDI103" s="25"/>
      <c r="NDJ103" s="25"/>
      <c r="NDK103" s="25"/>
      <c r="NDL103" s="25"/>
      <c r="NDM103" s="25"/>
      <c r="NDN103" s="25"/>
      <c r="NDO103" s="25"/>
      <c r="NDP103" s="25"/>
      <c r="NDQ103" s="25"/>
      <c r="NDR103" s="25"/>
      <c r="NDS103" s="25"/>
      <c r="NDT103" s="25"/>
      <c r="NDU103" s="25"/>
      <c r="NDV103" s="25"/>
      <c r="NDW103" s="25"/>
      <c r="NDX103" s="25"/>
      <c r="NDY103" s="25"/>
      <c r="NDZ103" s="25"/>
      <c r="NEA103" s="25"/>
      <c r="NEB103" s="25"/>
      <c r="NEC103" s="25"/>
      <c r="NED103" s="25"/>
      <c r="NEE103" s="25"/>
      <c r="NEF103" s="25"/>
      <c r="NEG103" s="25"/>
      <c r="NEH103" s="25"/>
      <c r="NEI103" s="25"/>
      <c r="NEJ103" s="25"/>
      <c r="NEK103" s="25"/>
      <c r="NEL103" s="25"/>
      <c r="NEM103" s="25"/>
      <c r="NEN103" s="25"/>
      <c r="NEO103" s="25"/>
      <c r="NEP103" s="25"/>
      <c r="NEQ103" s="25"/>
      <c r="NER103" s="25"/>
      <c r="NES103" s="25"/>
      <c r="NET103" s="25"/>
      <c r="NEU103" s="25"/>
      <c r="NEV103" s="25"/>
      <c r="NEW103" s="25"/>
      <c r="NEX103" s="25"/>
      <c r="NEY103" s="25"/>
      <c r="NEZ103" s="25"/>
      <c r="NFA103" s="25"/>
      <c r="NFB103" s="25"/>
      <c r="NFC103" s="25"/>
      <c r="NFD103" s="25"/>
      <c r="NFE103" s="25"/>
      <c r="NFF103" s="25"/>
      <c r="NFG103" s="25"/>
      <c r="NFH103" s="25"/>
      <c r="NFI103" s="25"/>
      <c r="NFJ103" s="25"/>
      <c r="NFK103" s="25"/>
      <c r="NFL103" s="25"/>
      <c r="NFM103" s="25"/>
      <c r="NFN103" s="25"/>
      <c r="NFO103" s="25"/>
      <c r="NFP103" s="25"/>
      <c r="NFQ103" s="25"/>
      <c r="NFR103" s="25"/>
      <c r="NFS103" s="25"/>
      <c r="NFT103" s="25"/>
      <c r="NFU103" s="25"/>
      <c r="NFV103" s="25"/>
      <c r="NFW103" s="25"/>
      <c r="NFX103" s="25"/>
      <c r="NFY103" s="25"/>
      <c r="NFZ103" s="25"/>
      <c r="NGA103" s="25"/>
      <c r="NGB103" s="25"/>
      <c r="NGC103" s="25"/>
      <c r="NGD103" s="25"/>
      <c r="NGE103" s="25"/>
      <c r="NGF103" s="25"/>
      <c r="NGG103" s="25"/>
      <c r="NGH103" s="25"/>
      <c r="NGI103" s="25"/>
      <c r="NGJ103" s="25"/>
      <c r="NGK103" s="25"/>
      <c r="NGL103" s="25"/>
      <c r="NGM103" s="25"/>
      <c r="NGN103" s="25"/>
      <c r="NGO103" s="25"/>
      <c r="NGP103" s="25"/>
      <c r="NGQ103" s="25"/>
      <c r="NGR103" s="25"/>
      <c r="NGS103" s="25"/>
      <c r="NGT103" s="25"/>
      <c r="NGU103" s="25"/>
      <c r="NGV103" s="25"/>
      <c r="NGW103" s="25"/>
      <c r="NGX103" s="25"/>
      <c r="NGY103" s="25"/>
      <c r="NGZ103" s="25"/>
      <c r="NHA103" s="25"/>
      <c r="NHB103" s="25"/>
      <c r="NHC103" s="25"/>
      <c r="NHD103" s="25"/>
      <c r="NHE103" s="25"/>
      <c r="NHF103" s="25"/>
      <c r="NHG103" s="25"/>
      <c r="NHH103" s="25"/>
      <c r="NHI103" s="25"/>
      <c r="NHJ103" s="25"/>
      <c r="NHK103" s="25"/>
      <c r="NHL103" s="25"/>
      <c r="NHM103" s="25"/>
      <c r="NHN103" s="25"/>
      <c r="NHO103" s="25"/>
      <c r="NHP103" s="25"/>
      <c r="NHQ103" s="25"/>
      <c r="NHR103" s="25"/>
      <c r="NHS103" s="25"/>
      <c r="NHT103" s="25"/>
      <c r="NHU103" s="25"/>
      <c r="NHV103" s="25"/>
      <c r="NHW103" s="25"/>
      <c r="NHX103" s="25"/>
      <c r="NHY103" s="25"/>
      <c r="NHZ103" s="25"/>
      <c r="NIA103" s="25"/>
      <c r="NIB103" s="25"/>
      <c r="NIC103" s="25"/>
      <c r="NID103" s="25"/>
      <c r="NIE103" s="25"/>
      <c r="NIF103" s="25"/>
      <c r="NIG103" s="25"/>
      <c r="NIH103" s="25"/>
      <c r="NII103" s="25"/>
      <c r="NIJ103" s="25"/>
      <c r="NIK103" s="25"/>
      <c r="NIL103" s="25"/>
      <c r="NIM103" s="25"/>
      <c r="NIN103" s="25"/>
      <c r="NIO103" s="25"/>
      <c r="NIP103" s="25"/>
      <c r="NIQ103" s="25"/>
      <c r="NIR103" s="25"/>
      <c r="NIS103" s="25"/>
      <c r="NIT103" s="25"/>
      <c r="NIU103" s="25"/>
      <c r="NIV103" s="25"/>
      <c r="NIW103" s="25"/>
      <c r="NIX103" s="25"/>
      <c r="NIY103" s="25"/>
      <c r="NIZ103" s="25"/>
      <c r="NJA103" s="25"/>
      <c r="NJB103" s="25"/>
      <c r="NJC103" s="25"/>
      <c r="NJD103" s="25"/>
      <c r="NJE103" s="25"/>
      <c r="NJF103" s="25"/>
      <c r="NJG103" s="25"/>
      <c r="NJH103" s="25"/>
      <c r="NJI103" s="25"/>
      <c r="NJJ103" s="25"/>
      <c r="NJK103" s="25"/>
      <c r="NJL103" s="25"/>
      <c r="NJM103" s="25"/>
      <c r="NJN103" s="25"/>
      <c r="NJO103" s="25"/>
      <c r="NJP103" s="25"/>
      <c r="NJQ103" s="25"/>
      <c r="NJR103" s="25"/>
      <c r="NJS103" s="25"/>
      <c r="NJT103" s="25"/>
      <c r="NJU103" s="25"/>
      <c r="NJV103" s="25"/>
      <c r="NJW103" s="25"/>
      <c r="NJX103" s="25"/>
      <c r="NJY103" s="25"/>
      <c r="NJZ103" s="25"/>
      <c r="NKA103" s="25"/>
      <c r="NKB103" s="25"/>
      <c r="NKC103" s="25"/>
      <c r="NKD103" s="25"/>
      <c r="NKE103" s="25"/>
      <c r="NKF103" s="25"/>
      <c r="NKG103" s="25"/>
      <c r="NKH103" s="25"/>
      <c r="NKI103" s="25"/>
      <c r="NKJ103" s="25"/>
      <c r="NKK103" s="25"/>
      <c r="NKL103" s="25"/>
      <c r="NKM103" s="25"/>
      <c r="NKN103" s="25"/>
      <c r="NKO103" s="25"/>
      <c r="NKP103" s="25"/>
      <c r="NKQ103" s="25"/>
      <c r="NKR103" s="25"/>
      <c r="NKS103" s="25"/>
      <c r="NKT103" s="25"/>
      <c r="NKU103" s="25"/>
      <c r="NKV103" s="25"/>
      <c r="NKW103" s="25"/>
      <c r="NKX103" s="25"/>
      <c r="NKY103" s="25"/>
      <c r="NKZ103" s="25"/>
      <c r="NLA103" s="25"/>
      <c r="NLB103" s="25"/>
      <c r="NLC103" s="25"/>
      <c r="NLD103" s="25"/>
      <c r="NLE103" s="25"/>
      <c r="NLF103" s="25"/>
      <c r="NLG103" s="25"/>
      <c r="NLH103" s="25"/>
      <c r="NLI103" s="25"/>
      <c r="NLJ103" s="25"/>
      <c r="NLK103" s="25"/>
      <c r="NLL103" s="25"/>
      <c r="NLM103" s="25"/>
      <c r="NLN103" s="25"/>
      <c r="NLO103" s="25"/>
      <c r="NLP103" s="25"/>
      <c r="NLQ103" s="25"/>
      <c r="NLR103" s="25"/>
      <c r="NLS103" s="25"/>
      <c r="NLT103" s="25"/>
      <c r="NLU103" s="25"/>
      <c r="NLV103" s="25"/>
      <c r="NLW103" s="25"/>
      <c r="NLX103" s="25"/>
      <c r="NLY103" s="25"/>
      <c r="NLZ103" s="25"/>
      <c r="NMA103" s="25"/>
      <c r="NMB103" s="25"/>
      <c r="NMC103" s="25"/>
      <c r="NMD103" s="25"/>
      <c r="NME103" s="25"/>
      <c r="NMF103" s="25"/>
      <c r="NMG103" s="25"/>
      <c r="NMH103" s="25"/>
      <c r="NMI103" s="25"/>
      <c r="NMJ103" s="25"/>
      <c r="NMK103" s="25"/>
      <c r="NML103" s="25"/>
      <c r="NMM103" s="25"/>
      <c r="NMN103" s="25"/>
      <c r="NMO103" s="25"/>
      <c r="NMP103" s="25"/>
      <c r="NMQ103" s="25"/>
      <c r="NMR103" s="25"/>
      <c r="NMS103" s="25"/>
      <c r="NMT103" s="25"/>
      <c r="NMU103" s="25"/>
      <c r="NMV103" s="25"/>
      <c r="NMW103" s="25"/>
      <c r="NMX103" s="25"/>
      <c r="NMY103" s="25"/>
      <c r="NMZ103" s="25"/>
      <c r="NNA103" s="25"/>
      <c r="NNB103" s="25"/>
      <c r="NNC103" s="25"/>
      <c r="NND103" s="25"/>
      <c r="NNE103" s="25"/>
      <c r="NNF103" s="25"/>
      <c r="NNG103" s="25"/>
      <c r="NNH103" s="25"/>
      <c r="NNI103" s="25"/>
      <c r="NNJ103" s="25"/>
      <c r="NNK103" s="25"/>
      <c r="NNL103" s="25"/>
      <c r="NNM103" s="25"/>
      <c r="NNN103" s="25"/>
      <c r="NNO103" s="25"/>
      <c r="NNP103" s="25"/>
      <c r="NNQ103" s="25"/>
      <c r="NNR103" s="25"/>
      <c r="NNS103" s="25"/>
      <c r="NNT103" s="25"/>
      <c r="NNU103" s="25"/>
      <c r="NNV103" s="25"/>
      <c r="NNW103" s="25"/>
      <c r="NNX103" s="25"/>
      <c r="NNY103" s="25"/>
      <c r="NNZ103" s="25"/>
      <c r="NOA103" s="25"/>
      <c r="NOB103" s="25"/>
      <c r="NOC103" s="25"/>
      <c r="NOD103" s="25"/>
      <c r="NOE103" s="25"/>
      <c r="NOF103" s="25"/>
      <c r="NOG103" s="25"/>
      <c r="NOH103" s="25"/>
      <c r="NOI103" s="25"/>
      <c r="NOJ103" s="25"/>
      <c r="NOK103" s="25"/>
      <c r="NOL103" s="25"/>
      <c r="NOM103" s="25"/>
      <c r="NON103" s="25"/>
      <c r="NOO103" s="25"/>
      <c r="NOP103" s="25"/>
      <c r="NOQ103" s="25"/>
      <c r="NOR103" s="25"/>
      <c r="NOS103" s="25"/>
      <c r="NOT103" s="25"/>
      <c r="NOU103" s="25"/>
      <c r="NOV103" s="25"/>
      <c r="NOW103" s="25"/>
      <c r="NOX103" s="25"/>
      <c r="NOY103" s="25"/>
      <c r="NOZ103" s="25"/>
      <c r="NPA103" s="25"/>
      <c r="NPB103" s="25"/>
      <c r="NPC103" s="25"/>
      <c r="NPD103" s="25"/>
      <c r="NPE103" s="25"/>
      <c r="NPF103" s="25"/>
      <c r="NPG103" s="25"/>
      <c r="NPH103" s="25"/>
      <c r="NPI103" s="25"/>
      <c r="NPJ103" s="25"/>
      <c r="NPK103" s="25"/>
      <c r="NPL103" s="25"/>
      <c r="NPM103" s="25"/>
      <c r="NPN103" s="25"/>
      <c r="NPO103" s="25"/>
      <c r="NPP103" s="25"/>
      <c r="NPQ103" s="25"/>
      <c r="NPR103" s="25"/>
      <c r="NPS103" s="25"/>
      <c r="NPT103" s="25"/>
      <c r="NPU103" s="25"/>
      <c r="NPV103" s="25"/>
      <c r="NPW103" s="25"/>
      <c r="NPX103" s="25"/>
      <c r="NPY103" s="25"/>
      <c r="NPZ103" s="25"/>
      <c r="NQA103" s="25"/>
      <c r="NQB103" s="25"/>
      <c r="NQC103" s="25"/>
      <c r="NQD103" s="25"/>
      <c r="NQE103" s="25"/>
      <c r="NQF103" s="25"/>
      <c r="NQG103" s="25"/>
      <c r="NQH103" s="25"/>
      <c r="NQI103" s="25"/>
      <c r="NQJ103" s="25"/>
      <c r="NQK103" s="25"/>
      <c r="NQL103" s="25"/>
      <c r="NQM103" s="25"/>
      <c r="NQN103" s="25"/>
      <c r="NQO103" s="25"/>
      <c r="NQP103" s="25"/>
      <c r="NQQ103" s="25"/>
      <c r="NQR103" s="25"/>
      <c r="NQS103" s="25"/>
      <c r="NQT103" s="25"/>
      <c r="NQU103" s="25"/>
      <c r="NQV103" s="25"/>
      <c r="NQW103" s="25"/>
      <c r="NQX103" s="25"/>
      <c r="NQY103" s="25"/>
      <c r="NQZ103" s="25"/>
      <c r="NRA103" s="25"/>
      <c r="NRB103" s="25"/>
      <c r="NRC103" s="25"/>
      <c r="NRD103" s="25"/>
      <c r="NRE103" s="25"/>
      <c r="NRF103" s="25"/>
      <c r="NRG103" s="25"/>
      <c r="NRH103" s="25"/>
      <c r="NRI103" s="25"/>
      <c r="NRJ103" s="25"/>
      <c r="NRK103" s="25"/>
      <c r="NRL103" s="25"/>
      <c r="NRM103" s="25"/>
      <c r="NRN103" s="25"/>
      <c r="NRO103" s="25"/>
      <c r="NRP103" s="25"/>
      <c r="NRQ103" s="25"/>
      <c r="NRR103" s="25"/>
      <c r="NRS103" s="25"/>
      <c r="NRT103" s="25"/>
      <c r="NRU103" s="25"/>
      <c r="NRV103" s="25"/>
      <c r="NRW103" s="25"/>
      <c r="NRX103" s="25"/>
      <c r="NRY103" s="25"/>
      <c r="NRZ103" s="25"/>
      <c r="NSA103" s="25"/>
      <c r="NSB103" s="25"/>
      <c r="NSC103" s="25"/>
      <c r="NSD103" s="25"/>
      <c r="NSE103" s="25"/>
      <c r="NSF103" s="25"/>
      <c r="NSG103" s="25"/>
      <c r="NSH103" s="25"/>
      <c r="NSI103" s="25"/>
      <c r="NSJ103" s="25"/>
      <c r="NSK103" s="25"/>
      <c r="NSL103" s="25"/>
      <c r="NSM103" s="25"/>
      <c r="NSN103" s="25"/>
      <c r="NSO103" s="25"/>
      <c r="NSP103" s="25"/>
      <c r="NSQ103" s="25"/>
      <c r="NSR103" s="25"/>
      <c r="NSS103" s="25"/>
      <c r="NST103" s="25"/>
      <c r="NSU103" s="25"/>
      <c r="NSV103" s="25"/>
      <c r="NSW103" s="25"/>
      <c r="NSX103" s="25"/>
      <c r="NSY103" s="25"/>
      <c r="NSZ103" s="25"/>
      <c r="NTA103" s="25"/>
      <c r="NTB103" s="25"/>
      <c r="NTC103" s="25"/>
      <c r="NTD103" s="25"/>
      <c r="NTE103" s="25"/>
      <c r="NTF103" s="25"/>
      <c r="NTG103" s="25"/>
      <c r="NTH103" s="25"/>
      <c r="NTI103" s="25"/>
      <c r="NTJ103" s="25"/>
      <c r="NTK103" s="25"/>
      <c r="NTL103" s="25"/>
      <c r="NTM103" s="25"/>
      <c r="NTN103" s="25"/>
      <c r="NTO103" s="25"/>
      <c r="NTP103" s="25"/>
      <c r="NTQ103" s="25"/>
      <c r="NTR103" s="25"/>
      <c r="NTS103" s="25"/>
      <c r="NTT103" s="25"/>
      <c r="NTU103" s="25"/>
      <c r="NTV103" s="25"/>
      <c r="NTW103" s="25"/>
      <c r="NTX103" s="25"/>
      <c r="NTY103" s="25"/>
      <c r="NTZ103" s="25"/>
      <c r="NUA103" s="25"/>
      <c r="NUB103" s="25"/>
      <c r="NUC103" s="25"/>
      <c r="NUD103" s="25"/>
      <c r="NUE103" s="25"/>
      <c r="NUF103" s="25"/>
      <c r="NUG103" s="25"/>
      <c r="NUH103" s="25"/>
      <c r="NUI103" s="25"/>
      <c r="NUJ103" s="25"/>
      <c r="NUK103" s="25"/>
      <c r="NUL103" s="25"/>
      <c r="NUM103" s="25"/>
      <c r="NUN103" s="25"/>
      <c r="NUO103" s="25"/>
      <c r="NUP103" s="25"/>
      <c r="NUQ103" s="25"/>
      <c r="NUR103" s="25"/>
      <c r="NUS103" s="25"/>
      <c r="NUT103" s="25"/>
      <c r="NUU103" s="25"/>
      <c r="NUV103" s="25"/>
      <c r="NUW103" s="25"/>
      <c r="NUX103" s="25"/>
      <c r="NUY103" s="25"/>
      <c r="NUZ103" s="25"/>
      <c r="NVA103" s="25"/>
      <c r="NVB103" s="25"/>
      <c r="NVC103" s="25"/>
      <c r="NVD103" s="25"/>
      <c r="NVE103" s="25"/>
      <c r="NVF103" s="25"/>
      <c r="NVG103" s="25"/>
      <c r="NVH103" s="25"/>
      <c r="NVI103" s="25"/>
      <c r="NVJ103" s="25"/>
      <c r="NVK103" s="25"/>
      <c r="NVL103" s="25"/>
      <c r="NVM103" s="25"/>
      <c r="NVN103" s="25"/>
      <c r="NVO103" s="25"/>
      <c r="NVP103" s="25"/>
      <c r="NVQ103" s="25"/>
      <c r="NVR103" s="25"/>
      <c r="NVS103" s="25"/>
      <c r="NVT103" s="25"/>
      <c r="NVU103" s="25"/>
      <c r="NVV103" s="25"/>
      <c r="NVW103" s="25"/>
      <c r="NVX103" s="25"/>
      <c r="NVY103" s="25"/>
      <c r="NVZ103" s="25"/>
      <c r="NWA103" s="25"/>
      <c r="NWB103" s="25"/>
      <c r="NWC103" s="25"/>
      <c r="NWD103" s="25"/>
      <c r="NWE103" s="25"/>
      <c r="NWF103" s="25"/>
      <c r="NWG103" s="25"/>
      <c r="NWH103" s="25"/>
      <c r="NWI103" s="25"/>
      <c r="NWJ103" s="25"/>
      <c r="NWK103" s="25"/>
      <c r="NWL103" s="25"/>
      <c r="NWM103" s="25"/>
      <c r="NWN103" s="25"/>
      <c r="NWO103" s="25"/>
      <c r="NWP103" s="25"/>
      <c r="NWQ103" s="25"/>
      <c r="NWR103" s="25"/>
      <c r="NWS103" s="25"/>
      <c r="NWT103" s="25"/>
      <c r="NWU103" s="25"/>
      <c r="NWV103" s="25"/>
      <c r="NWW103" s="25"/>
      <c r="NWX103" s="25"/>
      <c r="NWY103" s="25"/>
      <c r="NWZ103" s="25"/>
      <c r="NXA103" s="25"/>
      <c r="NXB103" s="25"/>
      <c r="NXC103" s="25"/>
      <c r="NXD103" s="25"/>
      <c r="NXE103" s="25"/>
      <c r="NXF103" s="25"/>
      <c r="NXG103" s="25"/>
      <c r="NXH103" s="25"/>
      <c r="NXI103" s="25"/>
      <c r="NXJ103" s="25"/>
      <c r="NXK103" s="25"/>
      <c r="NXL103" s="25"/>
      <c r="NXM103" s="25"/>
      <c r="NXN103" s="25"/>
      <c r="NXO103" s="25"/>
      <c r="NXP103" s="25"/>
      <c r="NXQ103" s="25"/>
      <c r="NXR103" s="25"/>
      <c r="NXS103" s="25"/>
      <c r="NXT103" s="25"/>
      <c r="NXU103" s="25"/>
      <c r="NXV103" s="25"/>
      <c r="NXW103" s="25"/>
      <c r="NXX103" s="25"/>
      <c r="NXY103" s="25"/>
      <c r="NXZ103" s="25"/>
      <c r="NYA103" s="25"/>
      <c r="NYB103" s="25"/>
      <c r="NYC103" s="25"/>
      <c r="NYD103" s="25"/>
      <c r="NYE103" s="25"/>
      <c r="NYF103" s="25"/>
      <c r="NYG103" s="25"/>
      <c r="NYH103" s="25"/>
      <c r="NYI103" s="25"/>
      <c r="NYJ103" s="25"/>
      <c r="NYK103" s="25"/>
      <c r="NYL103" s="25"/>
      <c r="NYM103" s="25"/>
      <c r="NYN103" s="25"/>
      <c r="NYO103" s="25"/>
      <c r="NYP103" s="25"/>
      <c r="NYQ103" s="25"/>
      <c r="NYR103" s="25"/>
      <c r="NYS103" s="25"/>
      <c r="NYT103" s="25"/>
      <c r="NYU103" s="25"/>
      <c r="NYV103" s="25"/>
      <c r="NYW103" s="25"/>
      <c r="NYX103" s="25"/>
      <c r="NYY103" s="25"/>
      <c r="NYZ103" s="25"/>
      <c r="NZA103" s="25"/>
      <c r="NZB103" s="25"/>
      <c r="NZC103" s="25"/>
      <c r="NZD103" s="25"/>
      <c r="NZE103" s="25"/>
      <c r="NZF103" s="25"/>
      <c r="NZG103" s="25"/>
      <c r="NZH103" s="25"/>
      <c r="NZI103" s="25"/>
      <c r="NZJ103" s="25"/>
      <c r="NZK103" s="25"/>
      <c r="NZL103" s="25"/>
      <c r="NZM103" s="25"/>
      <c r="NZN103" s="25"/>
      <c r="NZO103" s="25"/>
      <c r="NZP103" s="25"/>
      <c r="NZQ103" s="25"/>
      <c r="NZR103" s="25"/>
      <c r="NZS103" s="25"/>
      <c r="NZT103" s="25"/>
      <c r="NZU103" s="25"/>
      <c r="NZV103" s="25"/>
      <c r="NZW103" s="25"/>
      <c r="NZX103" s="25"/>
      <c r="NZY103" s="25"/>
      <c r="NZZ103" s="25"/>
      <c r="OAA103" s="25"/>
      <c r="OAB103" s="25"/>
      <c r="OAC103" s="25"/>
      <c r="OAD103" s="25"/>
      <c r="OAE103" s="25"/>
      <c r="OAF103" s="25"/>
      <c r="OAG103" s="25"/>
      <c r="OAH103" s="25"/>
      <c r="OAI103" s="25"/>
      <c r="OAJ103" s="25"/>
      <c r="OAK103" s="25"/>
      <c r="OAL103" s="25"/>
      <c r="OAM103" s="25"/>
      <c r="OAN103" s="25"/>
      <c r="OAO103" s="25"/>
      <c r="OAP103" s="25"/>
      <c r="OAQ103" s="25"/>
      <c r="OAR103" s="25"/>
      <c r="OAS103" s="25"/>
      <c r="OAT103" s="25"/>
      <c r="OAU103" s="25"/>
      <c r="OAV103" s="25"/>
      <c r="OAW103" s="25"/>
      <c r="OAX103" s="25"/>
      <c r="OAY103" s="25"/>
      <c r="OAZ103" s="25"/>
      <c r="OBA103" s="25"/>
      <c r="OBB103" s="25"/>
      <c r="OBC103" s="25"/>
      <c r="OBD103" s="25"/>
      <c r="OBE103" s="25"/>
      <c r="OBF103" s="25"/>
      <c r="OBG103" s="25"/>
      <c r="OBH103" s="25"/>
      <c r="OBI103" s="25"/>
      <c r="OBJ103" s="25"/>
      <c r="OBK103" s="25"/>
      <c r="OBL103" s="25"/>
      <c r="OBM103" s="25"/>
      <c r="OBN103" s="25"/>
      <c r="OBO103" s="25"/>
      <c r="OBP103" s="25"/>
      <c r="OBQ103" s="25"/>
      <c r="OBR103" s="25"/>
      <c r="OBS103" s="25"/>
      <c r="OBT103" s="25"/>
      <c r="OBU103" s="25"/>
      <c r="OBV103" s="25"/>
      <c r="OBW103" s="25"/>
      <c r="OBX103" s="25"/>
      <c r="OBY103" s="25"/>
      <c r="OBZ103" s="25"/>
      <c r="OCA103" s="25"/>
      <c r="OCB103" s="25"/>
      <c r="OCC103" s="25"/>
      <c r="OCD103" s="25"/>
      <c r="OCE103" s="25"/>
      <c r="OCF103" s="25"/>
      <c r="OCG103" s="25"/>
      <c r="OCH103" s="25"/>
      <c r="OCI103" s="25"/>
      <c r="OCJ103" s="25"/>
      <c r="OCK103" s="25"/>
      <c r="OCL103" s="25"/>
      <c r="OCM103" s="25"/>
      <c r="OCN103" s="25"/>
      <c r="OCO103" s="25"/>
      <c r="OCP103" s="25"/>
      <c r="OCQ103" s="25"/>
      <c r="OCR103" s="25"/>
      <c r="OCS103" s="25"/>
      <c r="OCT103" s="25"/>
      <c r="OCU103" s="25"/>
      <c r="OCV103" s="25"/>
      <c r="OCW103" s="25"/>
      <c r="OCX103" s="25"/>
      <c r="OCY103" s="25"/>
      <c r="OCZ103" s="25"/>
      <c r="ODA103" s="25"/>
      <c r="ODB103" s="25"/>
      <c r="ODC103" s="25"/>
      <c r="ODD103" s="25"/>
      <c r="ODE103" s="25"/>
      <c r="ODF103" s="25"/>
      <c r="ODG103" s="25"/>
      <c r="ODH103" s="25"/>
      <c r="ODI103" s="25"/>
      <c r="ODJ103" s="25"/>
      <c r="ODK103" s="25"/>
      <c r="ODL103" s="25"/>
      <c r="ODM103" s="25"/>
      <c r="ODN103" s="25"/>
      <c r="ODO103" s="25"/>
      <c r="ODP103" s="25"/>
      <c r="ODQ103" s="25"/>
      <c r="ODR103" s="25"/>
      <c r="ODS103" s="25"/>
      <c r="ODT103" s="25"/>
      <c r="ODU103" s="25"/>
      <c r="ODV103" s="25"/>
      <c r="ODW103" s="25"/>
      <c r="ODX103" s="25"/>
      <c r="ODY103" s="25"/>
      <c r="ODZ103" s="25"/>
      <c r="OEA103" s="25"/>
      <c r="OEB103" s="25"/>
      <c r="OEC103" s="25"/>
      <c r="OED103" s="25"/>
      <c r="OEE103" s="25"/>
      <c r="OEF103" s="25"/>
      <c r="OEG103" s="25"/>
      <c r="OEH103" s="25"/>
      <c r="OEI103" s="25"/>
      <c r="OEJ103" s="25"/>
      <c r="OEK103" s="25"/>
      <c r="OEL103" s="25"/>
      <c r="OEM103" s="25"/>
      <c r="OEN103" s="25"/>
      <c r="OEO103" s="25"/>
      <c r="OEP103" s="25"/>
      <c r="OEQ103" s="25"/>
      <c r="OER103" s="25"/>
      <c r="OES103" s="25"/>
      <c r="OET103" s="25"/>
      <c r="OEU103" s="25"/>
      <c r="OEV103" s="25"/>
      <c r="OEW103" s="25"/>
      <c r="OEX103" s="25"/>
      <c r="OEY103" s="25"/>
      <c r="OEZ103" s="25"/>
      <c r="OFA103" s="25"/>
      <c r="OFB103" s="25"/>
      <c r="OFC103" s="25"/>
      <c r="OFD103" s="25"/>
      <c r="OFE103" s="25"/>
      <c r="OFF103" s="25"/>
      <c r="OFG103" s="25"/>
      <c r="OFH103" s="25"/>
      <c r="OFI103" s="25"/>
      <c r="OFJ103" s="25"/>
      <c r="OFK103" s="25"/>
      <c r="OFL103" s="25"/>
      <c r="OFM103" s="25"/>
      <c r="OFN103" s="25"/>
      <c r="OFO103" s="25"/>
      <c r="OFP103" s="25"/>
      <c r="OFQ103" s="25"/>
      <c r="OFR103" s="25"/>
      <c r="OFS103" s="25"/>
      <c r="OFT103" s="25"/>
      <c r="OFU103" s="25"/>
      <c r="OFV103" s="25"/>
      <c r="OFW103" s="25"/>
      <c r="OFX103" s="25"/>
      <c r="OFY103" s="25"/>
      <c r="OFZ103" s="25"/>
      <c r="OGA103" s="25"/>
      <c r="OGB103" s="25"/>
      <c r="OGC103" s="25"/>
      <c r="OGD103" s="25"/>
      <c r="OGE103" s="25"/>
      <c r="OGF103" s="25"/>
      <c r="OGG103" s="25"/>
      <c r="OGH103" s="25"/>
      <c r="OGI103" s="25"/>
      <c r="OGJ103" s="25"/>
      <c r="OGK103" s="25"/>
      <c r="OGL103" s="25"/>
      <c r="OGM103" s="25"/>
      <c r="OGN103" s="25"/>
      <c r="OGO103" s="25"/>
      <c r="OGP103" s="25"/>
      <c r="OGQ103" s="25"/>
      <c r="OGR103" s="25"/>
      <c r="OGS103" s="25"/>
      <c r="OGT103" s="25"/>
      <c r="OGU103" s="25"/>
      <c r="OGV103" s="25"/>
      <c r="OGW103" s="25"/>
      <c r="OGX103" s="25"/>
      <c r="OGY103" s="25"/>
      <c r="OGZ103" s="25"/>
      <c r="OHA103" s="25"/>
      <c r="OHB103" s="25"/>
      <c r="OHC103" s="25"/>
      <c r="OHD103" s="25"/>
      <c r="OHE103" s="25"/>
      <c r="OHF103" s="25"/>
      <c r="OHG103" s="25"/>
      <c r="OHH103" s="25"/>
      <c r="OHI103" s="25"/>
      <c r="OHJ103" s="25"/>
      <c r="OHK103" s="25"/>
      <c r="OHL103" s="25"/>
      <c r="OHM103" s="25"/>
      <c r="OHN103" s="25"/>
      <c r="OHO103" s="25"/>
      <c r="OHP103" s="25"/>
      <c r="OHQ103" s="25"/>
      <c r="OHR103" s="25"/>
      <c r="OHS103" s="25"/>
      <c r="OHT103" s="25"/>
      <c r="OHU103" s="25"/>
      <c r="OHV103" s="25"/>
      <c r="OHW103" s="25"/>
      <c r="OHX103" s="25"/>
      <c r="OHY103" s="25"/>
      <c r="OHZ103" s="25"/>
      <c r="OIA103" s="25"/>
      <c r="OIB103" s="25"/>
      <c r="OIC103" s="25"/>
      <c r="OID103" s="25"/>
      <c r="OIE103" s="25"/>
      <c r="OIF103" s="25"/>
      <c r="OIG103" s="25"/>
      <c r="OIH103" s="25"/>
      <c r="OII103" s="25"/>
      <c r="OIJ103" s="25"/>
      <c r="OIK103" s="25"/>
      <c r="OIL103" s="25"/>
      <c r="OIM103" s="25"/>
      <c r="OIN103" s="25"/>
      <c r="OIO103" s="25"/>
      <c r="OIP103" s="25"/>
      <c r="OIQ103" s="25"/>
      <c r="OIR103" s="25"/>
      <c r="OIS103" s="25"/>
      <c r="OIT103" s="25"/>
      <c r="OIU103" s="25"/>
      <c r="OIV103" s="25"/>
      <c r="OIW103" s="25"/>
      <c r="OIX103" s="25"/>
      <c r="OIY103" s="25"/>
      <c r="OIZ103" s="25"/>
      <c r="OJA103" s="25"/>
      <c r="OJB103" s="25"/>
      <c r="OJC103" s="25"/>
      <c r="OJD103" s="25"/>
      <c r="OJE103" s="25"/>
      <c r="OJF103" s="25"/>
      <c r="OJG103" s="25"/>
      <c r="OJH103" s="25"/>
      <c r="OJI103" s="25"/>
      <c r="OJJ103" s="25"/>
      <c r="OJK103" s="25"/>
      <c r="OJL103" s="25"/>
      <c r="OJM103" s="25"/>
      <c r="OJN103" s="25"/>
      <c r="OJO103" s="25"/>
      <c r="OJP103" s="25"/>
      <c r="OJQ103" s="25"/>
      <c r="OJR103" s="25"/>
      <c r="OJS103" s="25"/>
      <c r="OJT103" s="25"/>
      <c r="OJU103" s="25"/>
      <c r="OJV103" s="25"/>
      <c r="OJW103" s="25"/>
      <c r="OJX103" s="25"/>
      <c r="OJY103" s="25"/>
      <c r="OJZ103" s="25"/>
      <c r="OKA103" s="25"/>
      <c r="OKB103" s="25"/>
      <c r="OKC103" s="25"/>
      <c r="OKD103" s="25"/>
      <c r="OKE103" s="25"/>
      <c r="OKF103" s="25"/>
      <c r="OKG103" s="25"/>
      <c r="OKH103" s="25"/>
      <c r="OKI103" s="25"/>
      <c r="OKJ103" s="25"/>
      <c r="OKK103" s="25"/>
      <c r="OKL103" s="25"/>
      <c r="OKM103" s="25"/>
      <c r="OKN103" s="25"/>
      <c r="OKO103" s="25"/>
      <c r="OKP103" s="25"/>
      <c r="OKQ103" s="25"/>
      <c r="OKR103" s="25"/>
      <c r="OKS103" s="25"/>
      <c r="OKT103" s="25"/>
      <c r="OKU103" s="25"/>
      <c r="OKV103" s="25"/>
      <c r="OKW103" s="25"/>
      <c r="OKX103" s="25"/>
      <c r="OKY103" s="25"/>
      <c r="OKZ103" s="25"/>
      <c r="OLA103" s="25"/>
      <c r="OLB103" s="25"/>
      <c r="OLC103" s="25"/>
      <c r="OLD103" s="25"/>
      <c r="OLE103" s="25"/>
      <c r="OLF103" s="25"/>
      <c r="OLG103" s="25"/>
      <c r="OLH103" s="25"/>
      <c r="OLI103" s="25"/>
      <c r="OLJ103" s="25"/>
      <c r="OLK103" s="25"/>
      <c r="OLL103" s="25"/>
      <c r="OLM103" s="25"/>
      <c r="OLN103" s="25"/>
      <c r="OLO103" s="25"/>
      <c r="OLP103" s="25"/>
      <c r="OLQ103" s="25"/>
      <c r="OLR103" s="25"/>
      <c r="OLS103" s="25"/>
      <c r="OLT103" s="25"/>
      <c r="OLU103" s="25"/>
      <c r="OLV103" s="25"/>
      <c r="OLW103" s="25"/>
      <c r="OLX103" s="25"/>
      <c r="OLY103" s="25"/>
      <c r="OLZ103" s="25"/>
      <c r="OMA103" s="25"/>
      <c r="OMB103" s="25"/>
      <c r="OMC103" s="25"/>
      <c r="OMD103" s="25"/>
      <c r="OME103" s="25"/>
      <c r="OMF103" s="25"/>
      <c r="OMG103" s="25"/>
      <c r="OMH103" s="25"/>
      <c r="OMI103" s="25"/>
      <c r="OMJ103" s="25"/>
      <c r="OMK103" s="25"/>
      <c r="OML103" s="25"/>
      <c r="OMM103" s="25"/>
      <c r="OMN103" s="25"/>
      <c r="OMO103" s="25"/>
      <c r="OMP103" s="25"/>
      <c r="OMQ103" s="25"/>
      <c r="OMR103" s="25"/>
      <c r="OMS103" s="25"/>
      <c r="OMT103" s="25"/>
      <c r="OMU103" s="25"/>
      <c r="OMV103" s="25"/>
      <c r="OMW103" s="25"/>
      <c r="OMX103" s="25"/>
      <c r="OMY103" s="25"/>
      <c r="OMZ103" s="25"/>
      <c r="ONA103" s="25"/>
      <c r="ONB103" s="25"/>
      <c r="ONC103" s="25"/>
      <c r="OND103" s="25"/>
      <c r="ONE103" s="25"/>
      <c r="ONF103" s="25"/>
      <c r="ONG103" s="25"/>
      <c r="ONH103" s="25"/>
      <c r="ONI103" s="25"/>
      <c r="ONJ103" s="25"/>
      <c r="ONK103" s="25"/>
      <c r="ONL103" s="25"/>
      <c r="ONM103" s="25"/>
      <c r="ONN103" s="25"/>
      <c r="ONO103" s="25"/>
      <c r="ONP103" s="25"/>
      <c r="ONQ103" s="25"/>
      <c r="ONR103" s="25"/>
      <c r="ONS103" s="25"/>
      <c r="ONT103" s="25"/>
      <c r="ONU103" s="25"/>
      <c r="ONV103" s="25"/>
      <c r="ONW103" s="25"/>
      <c r="ONX103" s="25"/>
      <c r="ONY103" s="25"/>
      <c r="ONZ103" s="25"/>
      <c r="OOA103" s="25"/>
      <c r="OOB103" s="25"/>
      <c r="OOC103" s="25"/>
      <c r="OOD103" s="25"/>
      <c r="OOE103" s="25"/>
      <c r="OOF103" s="25"/>
      <c r="OOG103" s="25"/>
      <c r="OOH103" s="25"/>
      <c r="OOI103" s="25"/>
      <c r="OOJ103" s="25"/>
      <c r="OOK103" s="25"/>
      <c r="OOL103" s="25"/>
      <c r="OOM103" s="25"/>
      <c r="OON103" s="25"/>
      <c r="OOO103" s="25"/>
      <c r="OOP103" s="25"/>
      <c r="OOQ103" s="25"/>
      <c r="OOR103" s="25"/>
      <c r="OOS103" s="25"/>
      <c r="OOT103" s="25"/>
      <c r="OOU103" s="25"/>
      <c r="OOV103" s="25"/>
      <c r="OOW103" s="25"/>
      <c r="OOX103" s="25"/>
      <c r="OOY103" s="25"/>
      <c r="OOZ103" s="25"/>
      <c r="OPA103" s="25"/>
      <c r="OPB103" s="25"/>
      <c r="OPC103" s="25"/>
      <c r="OPD103" s="25"/>
      <c r="OPE103" s="25"/>
      <c r="OPF103" s="25"/>
      <c r="OPG103" s="25"/>
      <c r="OPH103" s="25"/>
      <c r="OPI103" s="25"/>
      <c r="OPJ103" s="25"/>
      <c r="OPK103" s="25"/>
      <c r="OPL103" s="25"/>
      <c r="OPM103" s="25"/>
      <c r="OPN103" s="25"/>
      <c r="OPO103" s="25"/>
      <c r="OPP103" s="25"/>
      <c r="OPQ103" s="25"/>
      <c r="OPR103" s="25"/>
      <c r="OPS103" s="25"/>
      <c r="OPT103" s="25"/>
      <c r="OPU103" s="25"/>
      <c r="OPV103" s="25"/>
      <c r="OPW103" s="25"/>
      <c r="OPX103" s="25"/>
      <c r="OPY103" s="25"/>
      <c r="OPZ103" s="25"/>
      <c r="OQA103" s="25"/>
      <c r="OQB103" s="25"/>
      <c r="OQC103" s="25"/>
      <c r="OQD103" s="25"/>
      <c r="OQE103" s="25"/>
      <c r="OQF103" s="25"/>
      <c r="OQG103" s="25"/>
      <c r="OQH103" s="25"/>
      <c r="OQI103" s="25"/>
      <c r="OQJ103" s="25"/>
      <c r="OQK103" s="25"/>
      <c r="OQL103" s="25"/>
      <c r="OQM103" s="25"/>
      <c r="OQN103" s="25"/>
      <c r="OQO103" s="25"/>
      <c r="OQP103" s="25"/>
      <c r="OQQ103" s="25"/>
      <c r="OQR103" s="25"/>
      <c r="OQS103" s="25"/>
      <c r="OQT103" s="25"/>
      <c r="OQU103" s="25"/>
      <c r="OQV103" s="25"/>
      <c r="OQW103" s="25"/>
      <c r="OQX103" s="25"/>
      <c r="OQY103" s="25"/>
      <c r="OQZ103" s="25"/>
      <c r="ORA103" s="25"/>
      <c r="ORB103" s="25"/>
      <c r="ORC103" s="25"/>
      <c r="ORD103" s="25"/>
      <c r="ORE103" s="25"/>
      <c r="ORF103" s="25"/>
      <c r="ORG103" s="25"/>
      <c r="ORH103" s="25"/>
      <c r="ORI103" s="25"/>
      <c r="ORJ103" s="25"/>
      <c r="ORK103" s="25"/>
      <c r="ORL103" s="25"/>
      <c r="ORM103" s="25"/>
      <c r="ORN103" s="25"/>
      <c r="ORO103" s="25"/>
      <c r="ORP103" s="25"/>
      <c r="ORQ103" s="25"/>
      <c r="ORR103" s="25"/>
      <c r="ORS103" s="25"/>
      <c r="ORT103" s="25"/>
      <c r="ORU103" s="25"/>
      <c r="ORV103" s="25"/>
      <c r="ORW103" s="25"/>
      <c r="ORX103" s="25"/>
      <c r="ORY103" s="25"/>
      <c r="ORZ103" s="25"/>
      <c r="OSA103" s="25"/>
      <c r="OSB103" s="25"/>
      <c r="OSC103" s="25"/>
      <c r="OSD103" s="25"/>
      <c r="OSE103" s="25"/>
      <c r="OSF103" s="25"/>
      <c r="OSG103" s="25"/>
      <c r="OSH103" s="25"/>
      <c r="OSI103" s="25"/>
      <c r="OSJ103" s="25"/>
      <c r="OSK103" s="25"/>
      <c r="OSL103" s="25"/>
      <c r="OSM103" s="25"/>
      <c r="OSN103" s="25"/>
      <c r="OSO103" s="25"/>
      <c r="OSP103" s="25"/>
      <c r="OSQ103" s="25"/>
      <c r="OSR103" s="25"/>
      <c r="OSS103" s="25"/>
      <c r="OST103" s="25"/>
      <c r="OSU103" s="25"/>
      <c r="OSV103" s="25"/>
      <c r="OSW103" s="25"/>
      <c r="OSX103" s="25"/>
      <c r="OSY103" s="25"/>
      <c r="OSZ103" s="25"/>
      <c r="OTA103" s="25"/>
      <c r="OTB103" s="25"/>
      <c r="OTC103" s="25"/>
      <c r="OTD103" s="25"/>
      <c r="OTE103" s="25"/>
      <c r="OTF103" s="25"/>
      <c r="OTG103" s="25"/>
      <c r="OTH103" s="25"/>
      <c r="OTI103" s="25"/>
      <c r="OTJ103" s="25"/>
      <c r="OTK103" s="25"/>
      <c r="OTL103" s="25"/>
      <c r="OTM103" s="25"/>
      <c r="OTN103" s="25"/>
      <c r="OTO103" s="25"/>
      <c r="OTP103" s="25"/>
      <c r="OTQ103" s="25"/>
      <c r="OTR103" s="25"/>
      <c r="OTS103" s="25"/>
      <c r="OTT103" s="25"/>
      <c r="OTU103" s="25"/>
      <c r="OTV103" s="25"/>
      <c r="OTW103" s="25"/>
      <c r="OTX103" s="25"/>
      <c r="OTY103" s="25"/>
      <c r="OTZ103" s="25"/>
      <c r="OUA103" s="25"/>
      <c r="OUB103" s="25"/>
      <c r="OUC103" s="25"/>
      <c r="OUD103" s="25"/>
      <c r="OUE103" s="25"/>
      <c r="OUF103" s="25"/>
      <c r="OUG103" s="25"/>
      <c r="OUH103" s="25"/>
      <c r="OUI103" s="25"/>
      <c r="OUJ103" s="25"/>
      <c r="OUK103" s="25"/>
      <c r="OUL103" s="25"/>
      <c r="OUM103" s="25"/>
      <c r="OUN103" s="25"/>
      <c r="OUO103" s="25"/>
      <c r="OUP103" s="25"/>
      <c r="OUQ103" s="25"/>
      <c r="OUR103" s="25"/>
      <c r="OUS103" s="25"/>
      <c r="OUT103" s="25"/>
      <c r="OUU103" s="25"/>
      <c r="OUV103" s="25"/>
      <c r="OUW103" s="25"/>
      <c r="OUX103" s="25"/>
      <c r="OUY103" s="25"/>
      <c r="OUZ103" s="25"/>
      <c r="OVA103" s="25"/>
      <c r="OVB103" s="25"/>
      <c r="OVC103" s="25"/>
      <c r="OVD103" s="25"/>
      <c r="OVE103" s="25"/>
      <c r="OVF103" s="25"/>
      <c r="OVG103" s="25"/>
      <c r="OVH103" s="25"/>
      <c r="OVI103" s="25"/>
      <c r="OVJ103" s="25"/>
      <c r="OVK103" s="25"/>
      <c r="OVL103" s="25"/>
      <c r="OVM103" s="25"/>
      <c r="OVN103" s="25"/>
      <c r="OVO103" s="25"/>
      <c r="OVP103" s="25"/>
      <c r="OVQ103" s="25"/>
      <c r="OVR103" s="25"/>
      <c r="OVS103" s="25"/>
      <c r="OVT103" s="25"/>
      <c r="OVU103" s="25"/>
      <c r="OVV103" s="25"/>
      <c r="OVW103" s="25"/>
      <c r="OVX103" s="25"/>
      <c r="OVY103" s="25"/>
      <c r="OVZ103" s="25"/>
      <c r="OWA103" s="25"/>
      <c r="OWB103" s="25"/>
      <c r="OWC103" s="25"/>
      <c r="OWD103" s="25"/>
      <c r="OWE103" s="25"/>
      <c r="OWF103" s="25"/>
      <c r="OWG103" s="25"/>
      <c r="OWH103" s="25"/>
      <c r="OWI103" s="25"/>
      <c r="OWJ103" s="25"/>
      <c r="OWK103" s="25"/>
      <c r="OWL103" s="25"/>
      <c r="OWM103" s="25"/>
      <c r="OWN103" s="25"/>
      <c r="OWO103" s="25"/>
      <c r="OWP103" s="25"/>
      <c r="OWQ103" s="25"/>
      <c r="OWR103" s="25"/>
      <c r="OWS103" s="25"/>
      <c r="OWT103" s="25"/>
      <c r="OWU103" s="25"/>
      <c r="OWV103" s="25"/>
      <c r="OWW103" s="25"/>
      <c r="OWX103" s="25"/>
      <c r="OWY103" s="25"/>
      <c r="OWZ103" s="25"/>
      <c r="OXA103" s="25"/>
      <c r="OXB103" s="25"/>
      <c r="OXC103" s="25"/>
      <c r="OXD103" s="25"/>
      <c r="OXE103" s="25"/>
      <c r="OXF103" s="25"/>
      <c r="OXG103" s="25"/>
      <c r="OXH103" s="25"/>
      <c r="OXI103" s="25"/>
      <c r="OXJ103" s="25"/>
      <c r="OXK103" s="25"/>
      <c r="OXL103" s="25"/>
      <c r="OXM103" s="25"/>
      <c r="OXN103" s="25"/>
      <c r="OXO103" s="25"/>
      <c r="OXP103" s="25"/>
      <c r="OXQ103" s="25"/>
      <c r="OXR103" s="25"/>
      <c r="OXS103" s="25"/>
      <c r="OXT103" s="25"/>
      <c r="OXU103" s="25"/>
      <c r="OXV103" s="25"/>
      <c r="OXW103" s="25"/>
      <c r="OXX103" s="25"/>
      <c r="OXY103" s="25"/>
      <c r="OXZ103" s="25"/>
      <c r="OYA103" s="25"/>
      <c r="OYB103" s="25"/>
      <c r="OYC103" s="25"/>
      <c r="OYD103" s="25"/>
      <c r="OYE103" s="25"/>
      <c r="OYF103" s="25"/>
      <c r="OYG103" s="25"/>
      <c r="OYH103" s="25"/>
      <c r="OYI103" s="25"/>
      <c r="OYJ103" s="25"/>
      <c r="OYK103" s="25"/>
      <c r="OYL103" s="25"/>
      <c r="OYM103" s="25"/>
      <c r="OYN103" s="25"/>
      <c r="OYO103" s="25"/>
      <c r="OYP103" s="25"/>
      <c r="OYQ103" s="25"/>
      <c r="OYR103" s="25"/>
      <c r="OYS103" s="25"/>
      <c r="OYT103" s="25"/>
      <c r="OYU103" s="25"/>
      <c r="OYV103" s="25"/>
      <c r="OYW103" s="25"/>
      <c r="OYX103" s="25"/>
      <c r="OYY103" s="25"/>
      <c r="OYZ103" s="25"/>
      <c r="OZA103" s="25"/>
      <c r="OZB103" s="25"/>
      <c r="OZC103" s="25"/>
      <c r="OZD103" s="25"/>
      <c r="OZE103" s="25"/>
      <c r="OZF103" s="25"/>
      <c r="OZG103" s="25"/>
      <c r="OZH103" s="25"/>
      <c r="OZI103" s="25"/>
      <c r="OZJ103" s="25"/>
      <c r="OZK103" s="25"/>
      <c r="OZL103" s="25"/>
      <c r="OZM103" s="25"/>
      <c r="OZN103" s="25"/>
      <c r="OZO103" s="25"/>
      <c r="OZP103" s="25"/>
      <c r="OZQ103" s="25"/>
      <c r="OZR103" s="25"/>
      <c r="OZS103" s="25"/>
      <c r="OZT103" s="25"/>
      <c r="OZU103" s="25"/>
      <c r="OZV103" s="25"/>
      <c r="OZW103" s="25"/>
      <c r="OZX103" s="25"/>
      <c r="OZY103" s="25"/>
      <c r="OZZ103" s="25"/>
      <c r="PAA103" s="25"/>
      <c r="PAB103" s="25"/>
      <c r="PAC103" s="25"/>
      <c r="PAD103" s="25"/>
      <c r="PAE103" s="25"/>
      <c r="PAF103" s="25"/>
      <c r="PAG103" s="25"/>
      <c r="PAH103" s="25"/>
      <c r="PAI103" s="25"/>
      <c r="PAJ103" s="25"/>
      <c r="PAK103" s="25"/>
      <c r="PAL103" s="25"/>
      <c r="PAM103" s="25"/>
      <c r="PAN103" s="25"/>
      <c r="PAO103" s="25"/>
      <c r="PAP103" s="25"/>
      <c r="PAQ103" s="25"/>
      <c r="PAR103" s="25"/>
      <c r="PAS103" s="25"/>
      <c r="PAT103" s="25"/>
      <c r="PAU103" s="25"/>
      <c r="PAV103" s="25"/>
      <c r="PAW103" s="25"/>
      <c r="PAX103" s="25"/>
      <c r="PAY103" s="25"/>
      <c r="PAZ103" s="25"/>
      <c r="PBA103" s="25"/>
      <c r="PBB103" s="25"/>
      <c r="PBC103" s="25"/>
      <c r="PBD103" s="25"/>
      <c r="PBE103" s="25"/>
      <c r="PBF103" s="25"/>
      <c r="PBG103" s="25"/>
      <c r="PBH103" s="25"/>
      <c r="PBI103" s="25"/>
      <c r="PBJ103" s="25"/>
      <c r="PBK103" s="25"/>
      <c r="PBL103" s="25"/>
      <c r="PBM103" s="25"/>
      <c r="PBN103" s="25"/>
      <c r="PBO103" s="25"/>
      <c r="PBP103" s="25"/>
      <c r="PBQ103" s="25"/>
      <c r="PBR103" s="25"/>
      <c r="PBS103" s="25"/>
      <c r="PBT103" s="25"/>
      <c r="PBU103" s="25"/>
      <c r="PBV103" s="25"/>
      <c r="PBW103" s="25"/>
      <c r="PBX103" s="25"/>
      <c r="PBY103" s="25"/>
      <c r="PBZ103" s="25"/>
      <c r="PCA103" s="25"/>
      <c r="PCB103" s="25"/>
      <c r="PCC103" s="25"/>
      <c r="PCD103" s="25"/>
      <c r="PCE103" s="25"/>
      <c r="PCF103" s="25"/>
      <c r="PCG103" s="25"/>
      <c r="PCH103" s="25"/>
      <c r="PCI103" s="25"/>
      <c r="PCJ103" s="25"/>
      <c r="PCK103" s="25"/>
      <c r="PCL103" s="25"/>
      <c r="PCM103" s="25"/>
      <c r="PCN103" s="25"/>
      <c r="PCO103" s="25"/>
      <c r="PCP103" s="25"/>
      <c r="PCQ103" s="25"/>
      <c r="PCR103" s="25"/>
      <c r="PCS103" s="25"/>
      <c r="PCT103" s="25"/>
      <c r="PCU103" s="25"/>
      <c r="PCV103" s="25"/>
      <c r="PCW103" s="25"/>
      <c r="PCX103" s="25"/>
      <c r="PCY103" s="25"/>
      <c r="PCZ103" s="25"/>
      <c r="PDA103" s="25"/>
      <c r="PDB103" s="25"/>
      <c r="PDC103" s="25"/>
      <c r="PDD103" s="25"/>
      <c r="PDE103" s="25"/>
      <c r="PDF103" s="25"/>
      <c r="PDG103" s="25"/>
      <c r="PDH103" s="25"/>
      <c r="PDI103" s="25"/>
      <c r="PDJ103" s="25"/>
      <c r="PDK103" s="25"/>
      <c r="PDL103" s="25"/>
      <c r="PDM103" s="25"/>
      <c r="PDN103" s="25"/>
      <c r="PDO103" s="25"/>
      <c r="PDP103" s="25"/>
      <c r="PDQ103" s="25"/>
      <c r="PDR103" s="25"/>
      <c r="PDS103" s="25"/>
      <c r="PDT103" s="25"/>
      <c r="PDU103" s="25"/>
      <c r="PDV103" s="25"/>
      <c r="PDW103" s="25"/>
      <c r="PDX103" s="25"/>
      <c r="PDY103" s="25"/>
      <c r="PDZ103" s="25"/>
      <c r="PEA103" s="25"/>
      <c r="PEB103" s="25"/>
      <c r="PEC103" s="25"/>
      <c r="PED103" s="25"/>
      <c r="PEE103" s="25"/>
      <c r="PEF103" s="25"/>
      <c r="PEG103" s="25"/>
      <c r="PEH103" s="25"/>
      <c r="PEI103" s="25"/>
      <c r="PEJ103" s="25"/>
      <c r="PEK103" s="25"/>
      <c r="PEL103" s="25"/>
      <c r="PEM103" s="25"/>
      <c r="PEN103" s="25"/>
      <c r="PEO103" s="25"/>
      <c r="PEP103" s="25"/>
      <c r="PEQ103" s="25"/>
      <c r="PER103" s="25"/>
      <c r="PES103" s="25"/>
      <c r="PET103" s="25"/>
      <c r="PEU103" s="25"/>
      <c r="PEV103" s="25"/>
      <c r="PEW103" s="25"/>
      <c r="PEX103" s="25"/>
      <c r="PEY103" s="25"/>
      <c r="PEZ103" s="25"/>
      <c r="PFA103" s="25"/>
      <c r="PFB103" s="25"/>
      <c r="PFC103" s="25"/>
      <c r="PFD103" s="25"/>
      <c r="PFE103" s="25"/>
      <c r="PFF103" s="25"/>
      <c r="PFG103" s="25"/>
      <c r="PFH103" s="25"/>
      <c r="PFI103" s="25"/>
      <c r="PFJ103" s="25"/>
      <c r="PFK103" s="25"/>
      <c r="PFL103" s="25"/>
      <c r="PFM103" s="25"/>
      <c r="PFN103" s="25"/>
      <c r="PFO103" s="25"/>
      <c r="PFP103" s="25"/>
      <c r="PFQ103" s="25"/>
      <c r="PFR103" s="25"/>
      <c r="PFS103" s="25"/>
      <c r="PFT103" s="25"/>
      <c r="PFU103" s="25"/>
      <c r="PFV103" s="25"/>
      <c r="PFW103" s="25"/>
      <c r="PFX103" s="25"/>
      <c r="PFY103" s="25"/>
      <c r="PFZ103" s="25"/>
      <c r="PGA103" s="25"/>
      <c r="PGB103" s="25"/>
      <c r="PGC103" s="25"/>
      <c r="PGD103" s="25"/>
      <c r="PGE103" s="25"/>
      <c r="PGF103" s="25"/>
      <c r="PGG103" s="25"/>
      <c r="PGH103" s="25"/>
      <c r="PGI103" s="25"/>
      <c r="PGJ103" s="25"/>
      <c r="PGK103" s="25"/>
      <c r="PGL103" s="25"/>
      <c r="PGM103" s="25"/>
      <c r="PGN103" s="25"/>
      <c r="PGO103" s="25"/>
      <c r="PGP103" s="25"/>
      <c r="PGQ103" s="25"/>
      <c r="PGR103" s="25"/>
      <c r="PGS103" s="25"/>
      <c r="PGT103" s="25"/>
      <c r="PGU103" s="25"/>
      <c r="PGV103" s="25"/>
      <c r="PGW103" s="25"/>
      <c r="PGX103" s="25"/>
      <c r="PGY103" s="25"/>
      <c r="PGZ103" s="25"/>
      <c r="PHA103" s="25"/>
      <c r="PHB103" s="25"/>
      <c r="PHC103" s="25"/>
      <c r="PHD103" s="25"/>
      <c r="PHE103" s="25"/>
      <c r="PHF103" s="25"/>
      <c r="PHG103" s="25"/>
      <c r="PHH103" s="25"/>
      <c r="PHI103" s="25"/>
      <c r="PHJ103" s="25"/>
      <c r="PHK103" s="25"/>
      <c r="PHL103" s="25"/>
      <c r="PHM103" s="25"/>
      <c r="PHN103" s="25"/>
      <c r="PHO103" s="25"/>
      <c r="PHP103" s="25"/>
      <c r="PHQ103" s="25"/>
      <c r="PHR103" s="25"/>
      <c r="PHS103" s="25"/>
      <c r="PHT103" s="25"/>
      <c r="PHU103" s="25"/>
      <c r="PHV103" s="25"/>
      <c r="PHW103" s="25"/>
      <c r="PHX103" s="25"/>
      <c r="PHY103" s="25"/>
      <c r="PHZ103" s="25"/>
      <c r="PIA103" s="25"/>
      <c r="PIB103" s="25"/>
      <c r="PIC103" s="25"/>
      <c r="PID103" s="25"/>
      <c r="PIE103" s="25"/>
      <c r="PIF103" s="25"/>
      <c r="PIG103" s="25"/>
      <c r="PIH103" s="25"/>
      <c r="PII103" s="25"/>
      <c r="PIJ103" s="25"/>
      <c r="PIK103" s="25"/>
      <c r="PIL103" s="25"/>
      <c r="PIM103" s="25"/>
      <c r="PIN103" s="25"/>
      <c r="PIO103" s="25"/>
      <c r="PIP103" s="25"/>
      <c r="PIQ103" s="25"/>
      <c r="PIR103" s="25"/>
      <c r="PIS103" s="25"/>
      <c r="PIT103" s="25"/>
      <c r="PIU103" s="25"/>
      <c r="PIV103" s="25"/>
      <c r="PIW103" s="25"/>
      <c r="PIX103" s="25"/>
      <c r="PIY103" s="25"/>
      <c r="PIZ103" s="25"/>
      <c r="PJA103" s="25"/>
      <c r="PJB103" s="25"/>
      <c r="PJC103" s="25"/>
      <c r="PJD103" s="25"/>
      <c r="PJE103" s="25"/>
      <c r="PJF103" s="25"/>
      <c r="PJG103" s="25"/>
      <c r="PJH103" s="25"/>
      <c r="PJI103" s="25"/>
      <c r="PJJ103" s="25"/>
      <c r="PJK103" s="25"/>
      <c r="PJL103" s="25"/>
      <c r="PJM103" s="25"/>
      <c r="PJN103" s="25"/>
      <c r="PJO103" s="25"/>
      <c r="PJP103" s="25"/>
      <c r="PJQ103" s="25"/>
      <c r="PJR103" s="25"/>
      <c r="PJS103" s="25"/>
      <c r="PJT103" s="25"/>
      <c r="PJU103" s="25"/>
      <c r="PJV103" s="25"/>
      <c r="PJW103" s="25"/>
      <c r="PJX103" s="25"/>
      <c r="PJY103" s="25"/>
      <c r="PJZ103" s="25"/>
      <c r="PKA103" s="25"/>
      <c r="PKB103" s="25"/>
      <c r="PKC103" s="25"/>
      <c r="PKD103" s="25"/>
      <c r="PKE103" s="25"/>
      <c r="PKF103" s="25"/>
      <c r="PKG103" s="25"/>
      <c r="PKH103" s="25"/>
      <c r="PKI103" s="25"/>
      <c r="PKJ103" s="25"/>
      <c r="PKK103" s="25"/>
      <c r="PKL103" s="25"/>
      <c r="PKM103" s="25"/>
      <c r="PKN103" s="25"/>
      <c r="PKO103" s="25"/>
      <c r="PKP103" s="25"/>
      <c r="PKQ103" s="25"/>
      <c r="PKR103" s="25"/>
      <c r="PKS103" s="25"/>
      <c r="PKT103" s="25"/>
      <c r="PKU103" s="25"/>
      <c r="PKV103" s="25"/>
      <c r="PKW103" s="25"/>
      <c r="PKX103" s="25"/>
      <c r="PKY103" s="25"/>
      <c r="PKZ103" s="25"/>
      <c r="PLA103" s="25"/>
      <c r="PLB103" s="25"/>
      <c r="PLC103" s="25"/>
      <c r="PLD103" s="25"/>
      <c r="PLE103" s="25"/>
      <c r="PLF103" s="25"/>
      <c r="PLG103" s="25"/>
      <c r="PLH103" s="25"/>
      <c r="PLI103" s="25"/>
      <c r="PLJ103" s="25"/>
      <c r="PLK103" s="25"/>
      <c r="PLL103" s="25"/>
      <c r="PLM103" s="25"/>
      <c r="PLN103" s="25"/>
      <c r="PLO103" s="25"/>
      <c r="PLP103" s="25"/>
      <c r="PLQ103" s="25"/>
      <c r="PLR103" s="25"/>
      <c r="PLS103" s="25"/>
      <c r="PLT103" s="25"/>
      <c r="PLU103" s="25"/>
      <c r="PLV103" s="25"/>
      <c r="PLW103" s="25"/>
      <c r="PLX103" s="25"/>
      <c r="PLY103" s="25"/>
      <c r="PLZ103" s="25"/>
      <c r="PMA103" s="25"/>
      <c r="PMB103" s="25"/>
      <c r="PMC103" s="25"/>
      <c r="PMD103" s="25"/>
      <c r="PME103" s="25"/>
      <c r="PMF103" s="25"/>
      <c r="PMG103" s="25"/>
      <c r="PMH103" s="25"/>
      <c r="PMI103" s="25"/>
      <c r="PMJ103" s="25"/>
      <c r="PMK103" s="25"/>
      <c r="PML103" s="25"/>
      <c r="PMM103" s="25"/>
      <c r="PMN103" s="25"/>
      <c r="PMO103" s="25"/>
      <c r="PMP103" s="25"/>
      <c r="PMQ103" s="25"/>
      <c r="PMR103" s="25"/>
      <c r="PMS103" s="25"/>
      <c r="PMT103" s="25"/>
      <c r="PMU103" s="25"/>
      <c r="PMV103" s="25"/>
      <c r="PMW103" s="25"/>
      <c r="PMX103" s="25"/>
      <c r="PMY103" s="25"/>
      <c r="PMZ103" s="25"/>
      <c r="PNA103" s="25"/>
      <c r="PNB103" s="25"/>
      <c r="PNC103" s="25"/>
      <c r="PND103" s="25"/>
      <c r="PNE103" s="25"/>
      <c r="PNF103" s="25"/>
      <c r="PNG103" s="25"/>
      <c r="PNH103" s="25"/>
      <c r="PNI103" s="25"/>
      <c r="PNJ103" s="25"/>
      <c r="PNK103" s="25"/>
      <c r="PNL103" s="25"/>
      <c r="PNM103" s="25"/>
      <c r="PNN103" s="25"/>
      <c r="PNO103" s="25"/>
      <c r="PNP103" s="25"/>
      <c r="PNQ103" s="25"/>
      <c r="PNR103" s="25"/>
      <c r="PNS103" s="25"/>
      <c r="PNT103" s="25"/>
      <c r="PNU103" s="25"/>
      <c r="PNV103" s="25"/>
      <c r="PNW103" s="25"/>
      <c r="PNX103" s="25"/>
      <c r="PNY103" s="25"/>
      <c r="PNZ103" s="25"/>
      <c r="POA103" s="25"/>
      <c r="POB103" s="25"/>
      <c r="POC103" s="25"/>
      <c r="POD103" s="25"/>
      <c r="POE103" s="25"/>
      <c r="POF103" s="25"/>
      <c r="POG103" s="25"/>
      <c r="POH103" s="25"/>
      <c r="POI103" s="25"/>
      <c r="POJ103" s="25"/>
      <c r="POK103" s="25"/>
      <c r="POL103" s="25"/>
      <c r="POM103" s="25"/>
      <c r="PON103" s="25"/>
      <c r="POO103" s="25"/>
      <c r="POP103" s="25"/>
      <c r="POQ103" s="25"/>
      <c r="POR103" s="25"/>
      <c r="POS103" s="25"/>
      <c r="POT103" s="25"/>
      <c r="POU103" s="25"/>
      <c r="POV103" s="25"/>
      <c r="POW103" s="25"/>
      <c r="POX103" s="25"/>
      <c r="POY103" s="25"/>
      <c r="POZ103" s="25"/>
      <c r="PPA103" s="25"/>
      <c r="PPB103" s="25"/>
      <c r="PPC103" s="25"/>
      <c r="PPD103" s="25"/>
      <c r="PPE103" s="25"/>
      <c r="PPF103" s="25"/>
      <c r="PPG103" s="25"/>
      <c r="PPH103" s="25"/>
      <c r="PPI103" s="25"/>
      <c r="PPJ103" s="25"/>
      <c r="PPK103" s="25"/>
      <c r="PPL103" s="25"/>
      <c r="PPM103" s="25"/>
      <c r="PPN103" s="25"/>
      <c r="PPO103" s="25"/>
      <c r="PPP103" s="25"/>
      <c r="PPQ103" s="25"/>
      <c r="PPR103" s="25"/>
      <c r="PPS103" s="25"/>
      <c r="PPT103" s="25"/>
      <c r="PPU103" s="25"/>
      <c r="PPV103" s="25"/>
      <c r="PPW103" s="25"/>
      <c r="PPX103" s="25"/>
      <c r="PPY103" s="25"/>
      <c r="PPZ103" s="25"/>
      <c r="PQA103" s="25"/>
      <c r="PQB103" s="25"/>
      <c r="PQC103" s="25"/>
      <c r="PQD103" s="25"/>
      <c r="PQE103" s="25"/>
      <c r="PQF103" s="25"/>
      <c r="PQG103" s="25"/>
      <c r="PQH103" s="25"/>
      <c r="PQI103" s="25"/>
      <c r="PQJ103" s="25"/>
      <c r="PQK103" s="25"/>
      <c r="PQL103" s="25"/>
      <c r="PQM103" s="25"/>
      <c r="PQN103" s="25"/>
      <c r="PQO103" s="25"/>
      <c r="PQP103" s="25"/>
      <c r="PQQ103" s="25"/>
      <c r="PQR103" s="25"/>
      <c r="PQS103" s="25"/>
      <c r="PQT103" s="25"/>
      <c r="PQU103" s="25"/>
      <c r="PQV103" s="25"/>
      <c r="PQW103" s="25"/>
      <c r="PQX103" s="25"/>
      <c r="PQY103" s="25"/>
      <c r="PQZ103" s="25"/>
      <c r="PRA103" s="25"/>
      <c r="PRB103" s="25"/>
      <c r="PRC103" s="25"/>
      <c r="PRD103" s="25"/>
      <c r="PRE103" s="25"/>
      <c r="PRF103" s="25"/>
      <c r="PRG103" s="25"/>
      <c r="PRH103" s="25"/>
      <c r="PRI103" s="25"/>
      <c r="PRJ103" s="25"/>
      <c r="PRK103" s="25"/>
      <c r="PRL103" s="25"/>
      <c r="PRM103" s="25"/>
      <c r="PRN103" s="25"/>
      <c r="PRO103" s="25"/>
      <c r="PRP103" s="25"/>
      <c r="PRQ103" s="25"/>
      <c r="PRR103" s="25"/>
      <c r="PRS103" s="25"/>
      <c r="PRT103" s="25"/>
      <c r="PRU103" s="25"/>
      <c r="PRV103" s="25"/>
      <c r="PRW103" s="25"/>
      <c r="PRX103" s="25"/>
      <c r="PRY103" s="25"/>
      <c r="PRZ103" s="25"/>
      <c r="PSA103" s="25"/>
      <c r="PSB103" s="25"/>
      <c r="PSC103" s="25"/>
      <c r="PSD103" s="25"/>
      <c r="PSE103" s="25"/>
      <c r="PSF103" s="25"/>
      <c r="PSG103" s="25"/>
      <c r="PSH103" s="25"/>
      <c r="PSI103" s="25"/>
      <c r="PSJ103" s="25"/>
      <c r="PSK103" s="25"/>
      <c r="PSL103" s="25"/>
      <c r="PSM103" s="25"/>
      <c r="PSN103" s="25"/>
      <c r="PSO103" s="25"/>
      <c r="PSP103" s="25"/>
      <c r="PSQ103" s="25"/>
      <c r="PSR103" s="25"/>
      <c r="PSS103" s="25"/>
      <c r="PST103" s="25"/>
      <c r="PSU103" s="25"/>
      <c r="PSV103" s="25"/>
      <c r="PSW103" s="25"/>
      <c r="PSX103" s="25"/>
      <c r="PSY103" s="25"/>
      <c r="PSZ103" s="25"/>
      <c r="PTA103" s="25"/>
      <c r="PTB103" s="25"/>
      <c r="PTC103" s="25"/>
      <c r="PTD103" s="25"/>
      <c r="PTE103" s="25"/>
      <c r="PTF103" s="25"/>
      <c r="PTG103" s="25"/>
      <c r="PTH103" s="25"/>
      <c r="PTI103" s="25"/>
      <c r="PTJ103" s="25"/>
      <c r="PTK103" s="25"/>
      <c r="PTL103" s="25"/>
      <c r="PTM103" s="25"/>
      <c r="PTN103" s="25"/>
      <c r="PTO103" s="25"/>
      <c r="PTP103" s="25"/>
      <c r="PTQ103" s="25"/>
      <c r="PTR103" s="25"/>
      <c r="PTS103" s="25"/>
      <c r="PTT103" s="25"/>
      <c r="PTU103" s="25"/>
      <c r="PTV103" s="25"/>
      <c r="PTW103" s="25"/>
      <c r="PTX103" s="25"/>
      <c r="PTY103" s="25"/>
      <c r="PTZ103" s="25"/>
      <c r="PUA103" s="25"/>
      <c r="PUB103" s="25"/>
      <c r="PUC103" s="25"/>
      <c r="PUD103" s="25"/>
      <c r="PUE103" s="25"/>
      <c r="PUF103" s="25"/>
      <c r="PUG103" s="25"/>
      <c r="PUH103" s="25"/>
      <c r="PUI103" s="25"/>
      <c r="PUJ103" s="25"/>
      <c r="PUK103" s="25"/>
      <c r="PUL103" s="25"/>
      <c r="PUM103" s="25"/>
      <c r="PUN103" s="25"/>
      <c r="PUO103" s="25"/>
      <c r="PUP103" s="25"/>
      <c r="PUQ103" s="25"/>
      <c r="PUR103" s="25"/>
      <c r="PUS103" s="25"/>
      <c r="PUT103" s="25"/>
      <c r="PUU103" s="25"/>
      <c r="PUV103" s="25"/>
      <c r="PUW103" s="25"/>
      <c r="PUX103" s="25"/>
      <c r="PUY103" s="25"/>
      <c r="PUZ103" s="25"/>
      <c r="PVA103" s="25"/>
      <c r="PVB103" s="25"/>
      <c r="PVC103" s="25"/>
      <c r="PVD103" s="25"/>
      <c r="PVE103" s="25"/>
      <c r="PVF103" s="25"/>
      <c r="PVG103" s="25"/>
      <c r="PVH103" s="25"/>
      <c r="PVI103" s="25"/>
      <c r="PVJ103" s="25"/>
      <c r="PVK103" s="25"/>
      <c r="PVL103" s="25"/>
      <c r="PVM103" s="25"/>
      <c r="PVN103" s="25"/>
      <c r="PVO103" s="25"/>
      <c r="PVP103" s="25"/>
      <c r="PVQ103" s="25"/>
      <c r="PVR103" s="25"/>
      <c r="PVS103" s="25"/>
      <c r="PVT103" s="25"/>
      <c r="PVU103" s="25"/>
      <c r="PVV103" s="25"/>
      <c r="PVW103" s="25"/>
      <c r="PVX103" s="25"/>
      <c r="PVY103" s="25"/>
      <c r="PVZ103" s="25"/>
      <c r="PWA103" s="25"/>
      <c r="PWB103" s="25"/>
      <c r="PWC103" s="25"/>
      <c r="PWD103" s="25"/>
      <c r="PWE103" s="25"/>
      <c r="PWF103" s="25"/>
      <c r="PWG103" s="25"/>
      <c r="PWH103" s="25"/>
      <c r="PWI103" s="25"/>
      <c r="PWJ103" s="25"/>
      <c r="PWK103" s="25"/>
      <c r="PWL103" s="25"/>
      <c r="PWM103" s="25"/>
      <c r="PWN103" s="25"/>
      <c r="PWO103" s="25"/>
      <c r="PWP103" s="25"/>
      <c r="PWQ103" s="25"/>
      <c r="PWR103" s="25"/>
      <c r="PWS103" s="25"/>
      <c r="PWT103" s="25"/>
      <c r="PWU103" s="25"/>
      <c r="PWV103" s="25"/>
      <c r="PWW103" s="25"/>
      <c r="PWX103" s="25"/>
      <c r="PWY103" s="25"/>
      <c r="PWZ103" s="25"/>
      <c r="PXA103" s="25"/>
      <c r="PXB103" s="25"/>
      <c r="PXC103" s="25"/>
      <c r="PXD103" s="25"/>
      <c r="PXE103" s="25"/>
      <c r="PXF103" s="25"/>
      <c r="PXG103" s="25"/>
      <c r="PXH103" s="25"/>
      <c r="PXI103" s="25"/>
      <c r="PXJ103" s="25"/>
      <c r="PXK103" s="25"/>
      <c r="PXL103" s="25"/>
      <c r="PXM103" s="25"/>
      <c r="PXN103" s="25"/>
      <c r="PXO103" s="25"/>
      <c r="PXP103" s="25"/>
      <c r="PXQ103" s="25"/>
      <c r="PXR103" s="25"/>
      <c r="PXS103" s="25"/>
      <c r="PXT103" s="25"/>
      <c r="PXU103" s="25"/>
      <c r="PXV103" s="25"/>
      <c r="PXW103" s="25"/>
      <c r="PXX103" s="25"/>
      <c r="PXY103" s="25"/>
      <c r="PXZ103" s="25"/>
      <c r="PYA103" s="25"/>
      <c r="PYB103" s="25"/>
      <c r="PYC103" s="25"/>
      <c r="PYD103" s="25"/>
      <c r="PYE103" s="25"/>
      <c r="PYF103" s="25"/>
      <c r="PYG103" s="25"/>
      <c r="PYH103" s="25"/>
      <c r="PYI103" s="25"/>
      <c r="PYJ103" s="25"/>
      <c r="PYK103" s="25"/>
      <c r="PYL103" s="25"/>
      <c r="PYM103" s="25"/>
      <c r="PYN103" s="25"/>
      <c r="PYO103" s="25"/>
      <c r="PYP103" s="25"/>
      <c r="PYQ103" s="25"/>
      <c r="PYR103" s="25"/>
      <c r="PYS103" s="25"/>
      <c r="PYT103" s="25"/>
      <c r="PYU103" s="25"/>
      <c r="PYV103" s="25"/>
      <c r="PYW103" s="25"/>
      <c r="PYX103" s="25"/>
      <c r="PYY103" s="25"/>
      <c r="PYZ103" s="25"/>
      <c r="PZA103" s="25"/>
      <c r="PZB103" s="25"/>
      <c r="PZC103" s="25"/>
      <c r="PZD103" s="25"/>
      <c r="PZE103" s="25"/>
      <c r="PZF103" s="25"/>
      <c r="PZG103" s="25"/>
      <c r="PZH103" s="25"/>
      <c r="PZI103" s="25"/>
      <c r="PZJ103" s="25"/>
      <c r="PZK103" s="25"/>
      <c r="PZL103" s="25"/>
      <c r="PZM103" s="25"/>
      <c r="PZN103" s="25"/>
      <c r="PZO103" s="25"/>
      <c r="PZP103" s="25"/>
      <c r="PZQ103" s="25"/>
      <c r="PZR103" s="25"/>
      <c r="PZS103" s="25"/>
      <c r="PZT103" s="25"/>
      <c r="PZU103" s="25"/>
      <c r="PZV103" s="25"/>
      <c r="PZW103" s="25"/>
      <c r="PZX103" s="25"/>
      <c r="PZY103" s="25"/>
      <c r="PZZ103" s="25"/>
      <c r="QAA103" s="25"/>
      <c r="QAB103" s="25"/>
      <c r="QAC103" s="25"/>
      <c r="QAD103" s="25"/>
      <c r="QAE103" s="25"/>
      <c r="QAF103" s="25"/>
      <c r="QAG103" s="25"/>
      <c r="QAH103" s="25"/>
      <c r="QAI103" s="25"/>
      <c r="QAJ103" s="25"/>
      <c r="QAK103" s="25"/>
      <c r="QAL103" s="25"/>
      <c r="QAM103" s="25"/>
      <c r="QAN103" s="25"/>
      <c r="QAO103" s="25"/>
      <c r="QAP103" s="25"/>
      <c r="QAQ103" s="25"/>
      <c r="QAR103" s="25"/>
      <c r="QAS103" s="25"/>
      <c r="QAT103" s="25"/>
      <c r="QAU103" s="25"/>
      <c r="QAV103" s="25"/>
      <c r="QAW103" s="25"/>
      <c r="QAX103" s="25"/>
      <c r="QAY103" s="25"/>
      <c r="QAZ103" s="25"/>
      <c r="QBA103" s="25"/>
      <c r="QBB103" s="25"/>
      <c r="QBC103" s="25"/>
      <c r="QBD103" s="25"/>
      <c r="QBE103" s="25"/>
      <c r="QBF103" s="25"/>
      <c r="QBG103" s="25"/>
      <c r="QBH103" s="25"/>
      <c r="QBI103" s="25"/>
      <c r="QBJ103" s="25"/>
      <c r="QBK103" s="25"/>
      <c r="QBL103" s="25"/>
      <c r="QBM103" s="25"/>
      <c r="QBN103" s="25"/>
      <c r="QBO103" s="25"/>
      <c r="QBP103" s="25"/>
      <c r="QBQ103" s="25"/>
      <c r="QBR103" s="25"/>
      <c r="QBS103" s="25"/>
      <c r="QBT103" s="25"/>
      <c r="QBU103" s="25"/>
      <c r="QBV103" s="25"/>
      <c r="QBW103" s="25"/>
      <c r="QBX103" s="25"/>
      <c r="QBY103" s="25"/>
      <c r="QBZ103" s="25"/>
      <c r="QCA103" s="25"/>
      <c r="QCB103" s="25"/>
      <c r="QCC103" s="25"/>
      <c r="QCD103" s="25"/>
      <c r="QCE103" s="25"/>
      <c r="QCF103" s="25"/>
      <c r="QCG103" s="25"/>
      <c r="QCH103" s="25"/>
      <c r="QCI103" s="25"/>
      <c r="QCJ103" s="25"/>
      <c r="QCK103" s="25"/>
      <c r="QCL103" s="25"/>
      <c r="QCM103" s="25"/>
      <c r="QCN103" s="25"/>
      <c r="QCO103" s="25"/>
      <c r="QCP103" s="25"/>
      <c r="QCQ103" s="25"/>
      <c r="QCR103" s="25"/>
      <c r="QCS103" s="25"/>
      <c r="QCT103" s="25"/>
      <c r="QCU103" s="25"/>
      <c r="QCV103" s="25"/>
      <c r="QCW103" s="25"/>
      <c r="QCX103" s="25"/>
      <c r="QCY103" s="25"/>
      <c r="QCZ103" s="25"/>
      <c r="QDA103" s="25"/>
      <c r="QDB103" s="25"/>
      <c r="QDC103" s="25"/>
      <c r="QDD103" s="25"/>
      <c r="QDE103" s="25"/>
      <c r="QDF103" s="25"/>
      <c r="QDG103" s="25"/>
      <c r="QDH103" s="25"/>
      <c r="QDI103" s="25"/>
      <c r="QDJ103" s="25"/>
      <c r="QDK103" s="25"/>
      <c r="QDL103" s="25"/>
      <c r="QDM103" s="25"/>
      <c r="QDN103" s="25"/>
      <c r="QDO103" s="25"/>
      <c r="QDP103" s="25"/>
      <c r="QDQ103" s="25"/>
      <c r="QDR103" s="25"/>
      <c r="QDS103" s="25"/>
      <c r="QDT103" s="25"/>
      <c r="QDU103" s="25"/>
      <c r="QDV103" s="25"/>
      <c r="QDW103" s="25"/>
      <c r="QDX103" s="25"/>
      <c r="QDY103" s="25"/>
      <c r="QDZ103" s="25"/>
      <c r="QEA103" s="25"/>
      <c r="QEB103" s="25"/>
      <c r="QEC103" s="25"/>
      <c r="QED103" s="25"/>
      <c r="QEE103" s="25"/>
      <c r="QEF103" s="25"/>
      <c r="QEG103" s="25"/>
      <c r="QEH103" s="25"/>
      <c r="QEI103" s="25"/>
      <c r="QEJ103" s="25"/>
      <c r="QEK103" s="25"/>
      <c r="QEL103" s="25"/>
      <c r="QEM103" s="25"/>
      <c r="QEN103" s="25"/>
      <c r="QEO103" s="25"/>
      <c r="QEP103" s="25"/>
      <c r="QEQ103" s="25"/>
      <c r="QER103" s="25"/>
      <c r="QES103" s="25"/>
      <c r="QET103" s="25"/>
      <c r="QEU103" s="25"/>
      <c r="QEV103" s="25"/>
      <c r="QEW103" s="25"/>
      <c r="QEX103" s="25"/>
      <c r="QEY103" s="25"/>
      <c r="QEZ103" s="25"/>
      <c r="QFA103" s="25"/>
      <c r="QFB103" s="25"/>
      <c r="QFC103" s="25"/>
      <c r="QFD103" s="25"/>
      <c r="QFE103" s="25"/>
      <c r="QFF103" s="25"/>
      <c r="QFG103" s="25"/>
      <c r="QFH103" s="25"/>
      <c r="QFI103" s="25"/>
      <c r="QFJ103" s="25"/>
      <c r="QFK103" s="25"/>
      <c r="QFL103" s="25"/>
      <c r="QFM103" s="25"/>
      <c r="QFN103" s="25"/>
      <c r="QFO103" s="25"/>
      <c r="QFP103" s="25"/>
      <c r="QFQ103" s="25"/>
      <c r="QFR103" s="25"/>
      <c r="QFS103" s="25"/>
      <c r="QFT103" s="25"/>
      <c r="QFU103" s="25"/>
      <c r="QFV103" s="25"/>
      <c r="QFW103" s="25"/>
      <c r="QFX103" s="25"/>
      <c r="QFY103" s="25"/>
      <c r="QFZ103" s="25"/>
      <c r="QGA103" s="25"/>
      <c r="QGB103" s="25"/>
      <c r="QGC103" s="25"/>
      <c r="QGD103" s="25"/>
      <c r="QGE103" s="25"/>
      <c r="QGF103" s="25"/>
      <c r="QGG103" s="25"/>
      <c r="QGH103" s="25"/>
      <c r="QGI103" s="25"/>
      <c r="QGJ103" s="25"/>
      <c r="QGK103" s="25"/>
      <c r="QGL103" s="25"/>
      <c r="QGM103" s="25"/>
      <c r="QGN103" s="25"/>
      <c r="QGO103" s="25"/>
      <c r="QGP103" s="25"/>
      <c r="QGQ103" s="25"/>
      <c r="QGR103" s="25"/>
      <c r="QGS103" s="25"/>
      <c r="QGT103" s="25"/>
      <c r="QGU103" s="25"/>
      <c r="QGV103" s="25"/>
      <c r="QGW103" s="25"/>
      <c r="QGX103" s="25"/>
      <c r="QGY103" s="25"/>
      <c r="QGZ103" s="25"/>
      <c r="QHA103" s="25"/>
      <c r="QHB103" s="25"/>
      <c r="QHC103" s="25"/>
      <c r="QHD103" s="25"/>
      <c r="QHE103" s="25"/>
      <c r="QHF103" s="25"/>
      <c r="QHG103" s="25"/>
      <c r="QHH103" s="25"/>
      <c r="QHI103" s="25"/>
      <c r="QHJ103" s="25"/>
      <c r="QHK103" s="25"/>
      <c r="QHL103" s="25"/>
      <c r="QHM103" s="25"/>
      <c r="QHN103" s="25"/>
      <c r="QHO103" s="25"/>
      <c r="QHP103" s="25"/>
      <c r="QHQ103" s="25"/>
      <c r="QHR103" s="25"/>
      <c r="QHS103" s="25"/>
      <c r="QHT103" s="25"/>
      <c r="QHU103" s="25"/>
      <c r="QHV103" s="25"/>
      <c r="QHW103" s="25"/>
      <c r="QHX103" s="25"/>
      <c r="QHY103" s="25"/>
      <c r="QHZ103" s="25"/>
      <c r="QIA103" s="25"/>
      <c r="QIB103" s="25"/>
      <c r="QIC103" s="25"/>
      <c r="QID103" s="25"/>
      <c r="QIE103" s="25"/>
      <c r="QIF103" s="25"/>
      <c r="QIG103" s="25"/>
      <c r="QIH103" s="25"/>
      <c r="QII103" s="25"/>
      <c r="QIJ103" s="25"/>
      <c r="QIK103" s="25"/>
      <c r="QIL103" s="25"/>
      <c r="QIM103" s="25"/>
      <c r="QIN103" s="25"/>
      <c r="QIO103" s="25"/>
      <c r="QIP103" s="25"/>
      <c r="QIQ103" s="25"/>
      <c r="QIR103" s="25"/>
      <c r="QIS103" s="25"/>
      <c r="QIT103" s="25"/>
      <c r="QIU103" s="25"/>
      <c r="QIV103" s="25"/>
      <c r="QIW103" s="25"/>
      <c r="QIX103" s="25"/>
      <c r="QIY103" s="25"/>
      <c r="QIZ103" s="25"/>
      <c r="QJA103" s="25"/>
      <c r="QJB103" s="25"/>
      <c r="QJC103" s="25"/>
      <c r="QJD103" s="25"/>
      <c r="QJE103" s="25"/>
      <c r="QJF103" s="25"/>
      <c r="QJG103" s="25"/>
      <c r="QJH103" s="25"/>
      <c r="QJI103" s="25"/>
      <c r="QJJ103" s="25"/>
      <c r="QJK103" s="25"/>
      <c r="QJL103" s="25"/>
      <c r="QJM103" s="25"/>
      <c r="QJN103" s="25"/>
      <c r="QJO103" s="25"/>
      <c r="QJP103" s="25"/>
      <c r="QJQ103" s="25"/>
      <c r="QJR103" s="25"/>
      <c r="QJS103" s="25"/>
      <c r="QJT103" s="25"/>
      <c r="QJU103" s="25"/>
      <c r="QJV103" s="25"/>
      <c r="QJW103" s="25"/>
      <c r="QJX103" s="25"/>
      <c r="QJY103" s="25"/>
      <c r="QJZ103" s="25"/>
      <c r="QKA103" s="25"/>
      <c r="QKB103" s="25"/>
      <c r="QKC103" s="25"/>
      <c r="QKD103" s="25"/>
      <c r="QKE103" s="25"/>
      <c r="QKF103" s="25"/>
      <c r="QKG103" s="25"/>
      <c r="QKH103" s="25"/>
      <c r="QKI103" s="25"/>
      <c r="QKJ103" s="25"/>
      <c r="QKK103" s="25"/>
      <c r="QKL103" s="25"/>
      <c r="QKM103" s="25"/>
      <c r="QKN103" s="25"/>
      <c r="QKO103" s="25"/>
      <c r="QKP103" s="25"/>
      <c r="QKQ103" s="25"/>
      <c r="QKR103" s="25"/>
      <c r="QKS103" s="25"/>
      <c r="QKT103" s="25"/>
      <c r="QKU103" s="25"/>
      <c r="QKV103" s="25"/>
      <c r="QKW103" s="25"/>
      <c r="QKX103" s="25"/>
      <c r="QKY103" s="25"/>
      <c r="QKZ103" s="25"/>
      <c r="QLA103" s="25"/>
      <c r="QLB103" s="25"/>
      <c r="QLC103" s="25"/>
      <c r="QLD103" s="25"/>
      <c r="QLE103" s="25"/>
      <c r="QLF103" s="25"/>
      <c r="QLG103" s="25"/>
      <c r="QLH103" s="25"/>
      <c r="QLI103" s="25"/>
      <c r="QLJ103" s="25"/>
      <c r="QLK103" s="25"/>
      <c r="QLL103" s="25"/>
      <c r="QLM103" s="25"/>
      <c r="QLN103" s="25"/>
      <c r="QLO103" s="25"/>
      <c r="QLP103" s="25"/>
      <c r="QLQ103" s="25"/>
      <c r="QLR103" s="25"/>
      <c r="QLS103" s="25"/>
      <c r="QLT103" s="25"/>
      <c r="QLU103" s="25"/>
      <c r="QLV103" s="25"/>
      <c r="QLW103" s="25"/>
      <c r="QLX103" s="25"/>
      <c r="QLY103" s="25"/>
      <c r="QLZ103" s="25"/>
      <c r="QMA103" s="25"/>
      <c r="QMB103" s="25"/>
      <c r="QMC103" s="25"/>
      <c r="QMD103" s="25"/>
      <c r="QME103" s="25"/>
      <c r="QMF103" s="25"/>
      <c r="QMG103" s="25"/>
      <c r="QMH103" s="25"/>
      <c r="QMI103" s="25"/>
      <c r="QMJ103" s="25"/>
      <c r="QMK103" s="25"/>
      <c r="QML103" s="25"/>
      <c r="QMM103" s="25"/>
      <c r="QMN103" s="25"/>
      <c r="QMO103" s="25"/>
      <c r="QMP103" s="25"/>
      <c r="QMQ103" s="25"/>
      <c r="QMR103" s="25"/>
      <c r="QMS103" s="25"/>
      <c r="QMT103" s="25"/>
      <c r="QMU103" s="25"/>
      <c r="QMV103" s="25"/>
      <c r="QMW103" s="25"/>
      <c r="QMX103" s="25"/>
      <c r="QMY103" s="25"/>
      <c r="QMZ103" s="25"/>
      <c r="QNA103" s="25"/>
      <c r="QNB103" s="25"/>
      <c r="QNC103" s="25"/>
      <c r="QND103" s="25"/>
      <c r="QNE103" s="25"/>
      <c r="QNF103" s="25"/>
      <c r="QNG103" s="25"/>
      <c r="QNH103" s="25"/>
      <c r="QNI103" s="25"/>
      <c r="QNJ103" s="25"/>
      <c r="QNK103" s="25"/>
      <c r="QNL103" s="25"/>
      <c r="QNM103" s="25"/>
      <c r="QNN103" s="25"/>
      <c r="QNO103" s="25"/>
      <c r="QNP103" s="25"/>
      <c r="QNQ103" s="25"/>
      <c r="QNR103" s="25"/>
      <c r="QNS103" s="25"/>
      <c r="QNT103" s="25"/>
      <c r="QNU103" s="25"/>
      <c r="QNV103" s="25"/>
      <c r="QNW103" s="25"/>
      <c r="QNX103" s="25"/>
      <c r="QNY103" s="25"/>
      <c r="QNZ103" s="25"/>
      <c r="QOA103" s="25"/>
      <c r="QOB103" s="25"/>
      <c r="QOC103" s="25"/>
      <c r="QOD103" s="25"/>
      <c r="QOE103" s="25"/>
      <c r="QOF103" s="25"/>
      <c r="QOG103" s="25"/>
      <c r="QOH103" s="25"/>
      <c r="QOI103" s="25"/>
      <c r="QOJ103" s="25"/>
      <c r="QOK103" s="25"/>
      <c r="QOL103" s="25"/>
      <c r="QOM103" s="25"/>
      <c r="QON103" s="25"/>
      <c r="QOO103" s="25"/>
      <c r="QOP103" s="25"/>
      <c r="QOQ103" s="25"/>
      <c r="QOR103" s="25"/>
      <c r="QOS103" s="25"/>
      <c r="QOT103" s="25"/>
      <c r="QOU103" s="25"/>
      <c r="QOV103" s="25"/>
      <c r="QOW103" s="25"/>
      <c r="QOX103" s="25"/>
      <c r="QOY103" s="25"/>
      <c r="QOZ103" s="25"/>
      <c r="QPA103" s="25"/>
      <c r="QPB103" s="25"/>
      <c r="QPC103" s="25"/>
      <c r="QPD103" s="25"/>
      <c r="QPE103" s="25"/>
      <c r="QPF103" s="25"/>
      <c r="QPG103" s="25"/>
      <c r="QPH103" s="25"/>
      <c r="QPI103" s="25"/>
      <c r="QPJ103" s="25"/>
      <c r="QPK103" s="25"/>
      <c r="QPL103" s="25"/>
      <c r="QPM103" s="25"/>
      <c r="QPN103" s="25"/>
      <c r="QPO103" s="25"/>
      <c r="QPP103" s="25"/>
      <c r="QPQ103" s="25"/>
      <c r="QPR103" s="25"/>
      <c r="QPS103" s="25"/>
      <c r="QPT103" s="25"/>
      <c r="QPU103" s="25"/>
      <c r="QPV103" s="25"/>
      <c r="QPW103" s="25"/>
      <c r="QPX103" s="25"/>
      <c r="QPY103" s="25"/>
      <c r="QPZ103" s="25"/>
      <c r="QQA103" s="25"/>
      <c r="QQB103" s="25"/>
      <c r="QQC103" s="25"/>
      <c r="QQD103" s="25"/>
      <c r="QQE103" s="25"/>
      <c r="QQF103" s="25"/>
      <c r="QQG103" s="25"/>
      <c r="QQH103" s="25"/>
      <c r="QQI103" s="25"/>
      <c r="QQJ103" s="25"/>
      <c r="QQK103" s="25"/>
      <c r="QQL103" s="25"/>
      <c r="QQM103" s="25"/>
      <c r="QQN103" s="25"/>
      <c r="QQO103" s="25"/>
      <c r="QQP103" s="25"/>
      <c r="QQQ103" s="25"/>
      <c r="QQR103" s="25"/>
      <c r="QQS103" s="25"/>
      <c r="QQT103" s="25"/>
      <c r="QQU103" s="25"/>
      <c r="QQV103" s="25"/>
      <c r="QQW103" s="25"/>
      <c r="QQX103" s="25"/>
      <c r="QQY103" s="25"/>
      <c r="QQZ103" s="25"/>
      <c r="QRA103" s="25"/>
      <c r="QRB103" s="25"/>
      <c r="QRC103" s="25"/>
      <c r="QRD103" s="25"/>
      <c r="QRE103" s="25"/>
      <c r="QRF103" s="25"/>
      <c r="QRG103" s="25"/>
      <c r="QRH103" s="25"/>
      <c r="QRI103" s="25"/>
      <c r="QRJ103" s="25"/>
      <c r="QRK103" s="25"/>
      <c r="QRL103" s="25"/>
      <c r="QRM103" s="25"/>
      <c r="QRN103" s="25"/>
      <c r="QRO103" s="25"/>
      <c r="QRP103" s="25"/>
      <c r="QRQ103" s="25"/>
      <c r="QRR103" s="25"/>
      <c r="QRS103" s="25"/>
      <c r="QRT103" s="25"/>
      <c r="QRU103" s="25"/>
      <c r="QRV103" s="25"/>
      <c r="QRW103" s="25"/>
      <c r="QRX103" s="25"/>
      <c r="QRY103" s="25"/>
      <c r="QRZ103" s="25"/>
      <c r="QSA103" s="25"/>
      <c r="QSB103" s="25"/>
      <c r="QSC103" s="25"/>
      <c r="QSD103" s="25"/>
      <c r="QSE103" s="25"/>
      <c r="QSF103" s="25"/>
      <c r="QSG103" s="25"/>
      <c r="QSH103" s="25"/>
      <c r="QSI103" s="25"/>
      <c r="QSJ103" s="25"/>
      <c r="QSK103" s="25"/>
      <c r="QSL103" s="25"/>
      <c r="QSM103" s="25"/>
      <c r="QSN103" s="25"/>
      <c r="QSO103" s="25"/>
      <c r="QSP103" s="25"/>
      <c r="QSQ103" s="25"/>
      <c r="QSR103" s="25"/>
      <c r="QSS103" s="25"/>
      <c r="QST103" s="25"/>
      <c r="QSU103" s="25"/>
      <c r="QSV103" s="25"/>
      <c r="QSW103" s="25"/>
      <c r="QSX103" s="25"/>
      <c r="QSY103" s="25"/>
      <c r="QSZ103" s="25"/>
      <c r="QTA103" s="25"/>
      <c r="QTB103" s="25"/>
      <c r="QTC103" s="25"/>
      <c r="QTD103" s="25"/>
      <c r="QTE103" s="25"/>
      <c r="QTF103" s="25"/>
      <c r="QTG103" s="25"/>
      <c r="QTH103" s="25"/>
      <c r="QTI103" s="25"/>
      <c r="QTJ103" s="25"/>
      <c r="QTK103" s="25"/>
      <c r="QTL103" s="25"/>
      <c r="QTM103" s="25"/>
      <c r="QTN103" s="25"/>
      <c r="QTO103" s="25"/>
      <c r="QTP103" s="25"/>
      <c r="QTQ103" s="25"/>
      <c r="QTR103" s="25"/>
      <c r="QTS103" s="25"/>
      <c r="QTT103" s="25"/>
      <c r="QTU103" s="25"/>
      <c r="QTV103" s="25"/>
      <c r="QTW103" s="25"/>
      <c r="QTX103" s="25"/>
      <c r="QTY103" s="25"/>
      <c r="QTZ103" s="25"/>
      <c r="QUA103" s="25"/>
      <c r="QUB103" s="25"/>
      <c r="QUC103" s="25"/>
      <c r="QUD103" s="25"/>
      <c r="QUE103" s="25"/>
      <c r="QUF103" s="25"/>
      <c r="QUG103" s="25"/>
      <c r="QUH103" s="25"/>
      <c r="QUI103" s="25"/>
      <c r="QUJ103" s="25"/>
      <c r="QUK103" s="25"/>
      <c r="QUL103" s="25"/>
      <c r="QUM103" s="25"/>
      <c r="QUN103" s="25"/>
      <c r="QUO103" s="25"/>
      <c r="QUP103" s="25"/>
      <c r="QUQ103" s="25"/>
      <c r="QUR103" s="25"/>
      <c r="QUS103" s="25"/>
      <c r="QUT103" s="25"/>
      <c r="QUU103" s="25"/>
      <c r="QUV103" s="25"/>
      <c r="QUW103" s="25"/>
      <c r="QUX103" s="25"/>
      <c r="QUY103" s="25"/>
      <c r="QUZ103" s="25"/>
      <c r="QVA103" s="25"/>
      <c r="QVB103" s="25"/>
      <c r="QVC103" s="25"/>
      <c r="QVD103" s="25"/>
      <c r="QVE103" s="25"/>
      <c r="QVF103" s="25"/>
      <c r="QVG103" s="25"/>
      <c r="QVH103" s="25"/>
      <c r="QVI103" s="25"/>
      <c r="QVJ103" s="25"/>
      <c r="QVK103" s="25"/>
      <c r="QVL103" s="25"/>
      <c r="QVM103" s="25"/>
      <c r="QVN103" s="25"/>
      <c r="QVO103" s="25"/>
      <c r="QVP103" s="25"/>
      <c r="QVQ103" s="25"/>
      <c r="QVR103" s="25"/>
      <c r="QVS103" s="25"/>
      <c r="QVT103" s="25"/>
      <c r="QVU103" s="25"/>
      <c r="QVV103" s="25"/>
      <c r="QVW103" s="25"/>
      <c r="QVX103" s="25"/>
      <c r="QVY103" s="25"/>
      <c r="QVZ103" s="25"/>
      <c r="QWA103" s="25"/>
      <c r="QWB103" s="25"/>
      <c r="QWC103" s="25"/>
      <c r="QWD103" s="25"/>
      <c r="QWE103" s="25"/>
      <c r="QWF103" s="25"/>
      <c r="QWG103" s="25"/>
      <c r="QWH103" s="25"/>
      <c r="QWI103" s="25"/>
      <c r="QWJ103" s="25"/>
      <c r="QWK103" s="25"/>
      <c r="QWL103" s="25"/>
      <c r="QWM103" s="25"/>
      <c r="QWN103" s="25"/>
      <c r="QWO103" s="25"/>
      <c r="QWP103" s="25"/>
      <c r="QWQ103" s="25"/>
      <c r="QWR103" s="25"/>
      <c r="QWS103" s="25"/>
      <c r="QWT103" s="25"/>
      <c r="QWU103" s="25"/>
      <c r="QWV103" s="25"/>
      <c r="QWW103" s="25"/>
      <c r="QWX103" s="25"/>
      <c r="QWY103" s="25"/>
      <c r="QWZ103" s="25"/>
      <c r="QXA103" s="25"/>
      <c r="QXB103" s="25"/>
      <c r="QXC103" s="25"/>
      <c r="QXD103" s="25"/>
      <c r="QXE103" s="25"/>
      <c r="QXF103" s="25"/>
      <c r="QXG103" s="25"/>
      <c r="QXH103" s="25"/>
      <c r="QXI103" s="25"/>
      <c r="QXJ103" s="25"/>
      <c r="QXK103" s="25"/>
      <c r="QXL103" s="25"/>
      <c r="QXM103" s="25"/>
      <c r="QXN103" s="25"/>
      <c r="QXO103" s="25"/>
      <c r="QXP103" s="25"/>
      <c r="QXQ103" s="25"/>
      <c r="QXR103" s="25"/>
      <c r="QXS103" s="25"/>
      <c r="QXT103" s="25"/>
      <c r="QXU103" s="25"/>
      <c r="QXV103" s="25"/>
      <c r="QXW103" s="25"/>
      <c r="QXX103" s="25"/>
      <c r="QXY103" s="25"/>
      <c r="QXZ103" s="25"/>
      <c r="QYA103" s="25"/>
      <c r="QYB103" s="25"/>
      <c r="QYC103" s="25"/>
      <c r="QYD103" s="25"/>
      <c r="QYE103" s="25"/>
      <c r="QYF103" s="25"/>
      <c r="QYG103" s="25"/>
      <c r="QYH103" s="25"/>
      <c r="QYI103" s="25"/>
      <c r="QYJ103" s="25"/>
      <c r="QYK103" s="25"/>
      <c r="QYL103" s="25"/>
      <c r="QYM103" s="25"/>
      <c r="QYN103" s="25"/>
      <c r="QYO103" s="25"/>
      <c r="QYP103" s="25"/>
      <c r="QYQ103" s="25"/>
      <c r="QYR103" s="25"/>
      <c r="QYS103" s="25"/>
      <c r="QYT103" s="25"/>
      <c r="QYU103" s="25"/>
      <c r="QYV103" s="25"/>
      <c r="QYW103" s="25"/>
      <c r="QYX103" s="25"/>
      <c r="QYY103" s="25"/>
      <c r="QYZ103" s="25"/>
      <c r="QZA103" s="25"/>
      <c r="QZB103" s="25"/>
      <c r="QZC103" s="25"/>
      <c r="QZD103" s="25"/>
      <c r="QZE103" s="25"/>
      <c r="QZF103" s="25"/>
      <c r="QZG103" s="25"/>
      <c r="QZH103" s="25"/>
      <c r="QZI103" s="25"/>
      <c r="QZJ103" s="25"/>
      <c r="QZK103" s="25"/>
      <c r="QZL103" s="25"/>
      <c r="QZM103" s="25"/>
      <c r="QZN103" s="25"/>
      <c r="QZO103" s="25"/>
      <c r="QZP103" s="25"/>
      <c r="QZQ103" s="25"/>
      <c r="QZR103" s="25"/>
      <c r="QZS103" s="25"/>
      <c r="QZT103" s="25"/>
      <c r="QZU103" s="25"/>
      <c r="QZV103" s="25"/>
      <c r="QZW103" s="25"/>
      <c r="QZX103" s="25"/>
      <c r="QZY103" s="25"/>
      <c r="QZZ103" s="25"/>
      <c r="RAA103" s="25"/>
      <c r="RAB103" s="25"/>
      <c r="RAC103" s="25"/>
      <c r="RAD103" s="25"/>
      <c r="RAE103" s="25"/>
      <c r="RAF103" s="25"/>
      <c r="RAG103" s="25"/>
      <c r="RAH103" s="25"/>
      <c r="RAI103" s="25"/>
      <c r="RAJ103" s="25"/>
      <c r="RAK103" s="25"/>
      <c r="RAL103" s="25"/>
      <c r="RAM103" s="25"/>
      <c r="RAN103" s="25"/>
      <c r="RAO103" s="25"/>
      <c r="RAP103" s="25"/>
      <c r="RAQ103" s="25"/>
      <c r="RAR103" s="25"/>
      <c r="RAS103" s="25"/>
      <c r="RAT103" s="25"/>
      <c r="RAU103" s="25"/>
      <c r="RAV103" s="25"/>
      <c r="RAW103" s="25"/>
      <c r="RAX103" s="25"/>
      <c r="RAY103" s="25"/>
      <c r="RAZ103" s="25"/>
      <c r="RBA103" s="25"/>
      <c r="RBB103" s="25"/>
      <c r="RBC103" s="25"/>
      <c r="RBD103" s="25"/>
      <c r="RBE103" s="25"/>
      <c r="RBF103" s="25"/>
      <c r="RBG103" s="25"/>
      <c r="RBH103" s="25"/>
      <c r="RBI103" s="25"/>
      <c r="RBJ103" s="25"/>
      <c r="RBK103" s="25"/>
      <c r="RBL103" s="25"/>
      <c r="RBM103" s="25"/>
      <c r="RBN103" s="25"/>
      <c r="RBO103" s="25"/>
      <c r="RBP103" s="25"/>
      <c r="RBQ103" s="25"/>
      <c r="RBR103" s="25"/>
      <c r="RBS103" s="25"/>
      <c r="RBT103" s="25"/>
      <c r="RBU103" s="25"/>
      <c r="RBV103" s="25"/>
      <c r="RBW103" s="25"/>
      <c r="RBX103" s="25"/>
      <c r="RBY103" s="25"/>
      <c r="RBZ103" s="25"/>
      <c r="RCA103" s="25"/>
      <c r="RCB103" s="25"/>
      <c r="RCC103" s="25"/>
      <c r="RCD103" s="25"/>
      <c r="RCE103" s="25"/>
      <c r="RCF103" s="25"/>
      <c r="RCG103" s="25"/>
      <c r="RCH103" s="25"/>
      <c r="RCI103" s="25"/>
      <c r="RCJ103" s="25"/>
      <c r="RCK103" s="25"/>
      <c r="RCL103" s="25"/>
      <c r="RCM103" s="25"/>
      <c r="RCN103" s="25"/>
      <c r="RCO103" s="25"/>
      <c r="RCP103" s="25"/>
      <c r="RCQ103" s="25"/>
      <c r="RCR103" s="25"/>
      <c r="RCS103" s="25"/>
      <c r="RCT103" s="25"/>
      <c r="RCU103" s="25"/>
      <c r="RCV103" s="25"/>
      <c r="RCW103" s="25"/>
      <c r="RCX103" s="25"/>
      <c r="RCY103" s="25"/>
      <c r="RCZ103" s="25"/>
      <c r="RDA103" s="25"/>
      <c r="RDB103" s="25"/>
      <c r="RDC103" s="25"/>
      <c r="RDD103" s="25"/>
      <c r="RDE103" s="25"/>
      <c r="RDF103" s="25"/>
      <c r="RDG103" s="25"/>
      <c r="RDH103" s="25"/>
      <c r="RDI103" s="25"/>
      <c r="RDJ103" s="25"/>
      <c r="RDK103" s="25"/>
      <c r="RDL103" s="25"/>
      <c r="RDM103" s="25"/>
      <c r="RDN103" s="25"/>
      <c r="RDO103" s="25"/>
      <c r="RDP103" s="25"/>
      <c r="RDQ103" s="25"/>
      <c r="RDR103" s="25"/>
      <c r="RDS103" s="25"/>
      <c r="RDT103" s="25"/>
      <c r="RDU103" s="25"/>
      <c r="RDV103" s="25"/>
      <c r="RDW103" s="25"/>
      <c r="RDX103" s="25"/>
      <c r="RDY103" s="25"/>
      <c r="RDZ103" s="25"/>
      <c r="REA103" s="25"/>
      <c r="REB103" s="25"/>
      <c r="REC103" s="25"/>
      <c r="RED103" s="25"/>
      <c r="REE103" s="25"/>
      <c r="REF103" s="25"/>
      <c r="REG103" s="25"/>
      <c r="REH103" s="25"/>
      <c r="REI103" s="25"/>
      <c r="REJ103" s="25"/>
      <c r="REK103" s="25"/>
      <c r="REL103" s="25"/>
      <c r="REM103" s="25"/>
      <c r="REN103" s="25"/>
      <c r="REO103" s="25"/>
      <c r="REP103" s="25"/>
      <c r="REQ103" s="25"/>
      <c r="RER103" s="25"/>
      <c r="RES103" s="25"/>
      <c r="RET103" s="25"/>
      <c r="REU103" s="25"/>
      <c r="REV103" s="25"/>
      <c r="REW103" s="25"/>
      <c r="REX103" s="25"/>
      <c r="REY103" s="25"/>
      <c r="REZ103" s="25"/>
      <c r="RFA103" s="25"/>
      <c r="RFB103" s="25"/>
      <c r="RFC103" s="25"/>
      <c r="RFD103" s="25"/>
      <c r="RFE103" s="25"/>
      <c r="RFF103" s="25"/>
      <c r="RFG103" s="25"/>
      <c r="RFH103" s="25"/>
      <c r="RFI103" s="25"/>
      <c r="RFJ103" s="25"/>
      <c r="RFK103" s="25"/>
      <c r="RFL103" s="25"/>
      <c r="RFM103" s="25"/>
      <c r="RFN103" s="25"/>
      <c r="RFO103" s="25"/>
      <c r="RFP103" s="25"/>
      <c r="RFQ103" s="25"/>
      <c r="RFR103" s="25"/>
      <c r="RFS103" s="25"/>
      <c r="RFT103" s="25"/>
      <c r="RFU103" s="25"/>
      <c r="RFV103" s="25"/>
      <c r="RFW103" s="25"/>
      <c r="RFX103" s="25"/>
      <c r="RFY103" s="25"/>
      <c r="RFZ103" s="25"/>
      <c r="RGA103" s="25"/>
      <c r="RGB103" s="25"/>
      <c r="RGC103" s="25"/>
      <c r="RGD103" s="25"/>
      <c r="RGE103" s="25"/>
      <c r="RGF103" s="25"/>
      <c r="RGG103" s="25"/>
      <c r="RGH103" s="25"/>
      <c r="RGI103" s="25"/>
      <c r="RGJ103" s="25"/>
      <c r="RGK103" s="25"/>
      <c r="RGL103" s="25"/>
      <c r="RGM103" s="25"/>
      <c r="RGN103" s="25"/>
      <c r="RGO103" s="25"/>
      <c r="RGP103" s="25"/>
      <c r="RGQ103" s="25"/>
      <c r="RGR103" s="25"/>
      <c r="RGS103" s="25"/>
      <c r="RGT103" s="25"/>
      <c r="RGU103" s="25"/>
      <c r="RGV103" s="25"/>
      <c r="RGW103" s="25"/>
      <c r="RGX103" s="25"/>
      <c r="RGY103" s="25"/>
      <c r="RGZ103" s="25"/>
      <c r="RHA103" s="25"/>
      <c r="RHB103" s="25"/>
      <c r="RHC103" s="25"/>
      <c r="RHD103" s="25"/>
      <c r="RHE103" s="25"/>
      <c r="RHF103" s="25"/>
      <c r="RHG103" s="25"/>
      <c r="RHH103" s="25"/>
      <c r="RHI103" s="25"/>
      <c r="RHJ103" s="25"/>
      <c r="RHK103" s="25"/>
      <c r="RHL103" s="25"/>
      <c r="RHM103" s="25"/>
      <c r="RHN103" s="25"/>
      <c r="RHO103" s="25"/>
      <c r="RHP103" s="25"/>
      <c r="RHQ103" s="25"/>
      <c r="RHR103" s="25"/>
      <c r="RHS103" s="25"/>
      <c r="RHT103" s="25"/>
      <c r="RHU103" s="25"/>
      <c r="RHV103" s="25"/>
      <c r="RHW103" s="25"/>
      <c r="RHX103" s="25"/>
      <c r="RHY103" s="25"/>
      <c r="RHZ103" s="25"/>
      <c r="RIA103" s="25"/>
      <c r="RIB103" s="25"/>
      <c r="RIC103" s="25"/>
      <c r="RID103" s="25"/>
      <c r="RIE103" s="25"/>
      <c r="RIF103" s="25"/>
      <c r="RIG103" s="25"/>
      <c r="RIH103" s="25"/>
      <c r="RII103" s="25"/>
      <c r="RIJ103" s="25"/>
      <c r="RIK103" s="25"/>
      <c r="RIL103" s="25"/>
      <c r="RIM103" s="25"/>
      <c r="RIN103" s="25"/>
      <c r="RIO103" s="25"/>
      <c r="RIP103" s="25"/>
      <c r="RIQ103" s="25"/>
      <c r="RIR103" s="25"/>
      <c r="RIS103" s="25"/>
      <c r="RIT103" s="25"/>
      <c r="RIU103" s="25"/>
      <c r="RIV103" s="25"/>
      <c r="RIW103" s="25"/>
      <c r="RIX103" s="25"/>
      <c r="RIY103" s="25"/>
      <c r="RIZ103" s="25"/>
      <c r="RJA103" s="25"/>
      <c r="RJB103" s="25"/>
      <c r="RJC103" s="25"/>
      <c r="RJD103" s="25"/>
      <c r="RJE103" s="25"/>
      <c r="RJF103" s="25"/>
      <c r="RJG103" s="25"/>
      <c r="RJH103" s="25"/>
      <c r="RJI103" s="25"/>
      <c r="RJJ103" s="25"/>
      <c r="RJK103" s="25"/>
      <c r="RJL103" s="25"/>
      <c r="RJM103" s="25"/>
      <c r="RJN103" s="25"/>
      <c r="RJO103" s="25"/>
      <c r="RJP103" s="25"/>
      <c r="RJQ103" s="25"/>
      <c r="RJR103" s="25"/>
      <c r="RJS103" s="25"/>
      <c r="RJT103" s="25"/>
      <c r="RJU103" s="25"/>
      <c r="RJV103" s="25"/>
      <c r="RJW103" s="25"/>
      <c r="RJX103" s="25"/>
      <c r="RJY103" s="25"/>
      <c r="RJZ103" s="25"/>
      <c r="RKA103" s="25"/>
      <c r="RKB103" s="25"/>
      <c r="RKC103" s="25"/>
      <c r="RKD103" s="25"/>
      <c r="RKE103" s="25"/>
      <c r="RKF103" s="25"/>
      <c r="RKG103" s="25"/>
      <c r="RKH103" s="25"/>
      <c r="RKI103" s="25"/>
      <c r="RKJ103" s="25"/>
      <c r="RKK103" s="25"/>
      <c r="RKL103" s="25"/>
      <c r="RKM103" s="25"/>
      <c r="RKN103" s="25"/>
      <c r="RKO103" s="25"/>
      <c r="RKP103" s="25"/>
      <c r="RKQ103" s="25"/>
      <c r="RKR103" s="25"/>
      <c r="RKS103" s="25"/>
      <c r="RKT103" s="25"/>
      <c r="RKU103" s="25"/>
      <c r="RKV103" s="25"/>
      <c r="RKW103" s="25"/>
      <c r="RKX103" s="25"/>
      <c r="RKY103" s="25"/>
      <c r="RKZ103" s="25"/>
      <c r="RLA103" s="25"/>
      <c r="RLB103" s="25"/>
      <c r="RLC103" s="25"/>
      <c r="RLD103" s="25"/>
      <c r="RLE103" s="25"/>
      <c r="RLF103" s="25"/>
      <c r="RLG103" s="25"/>
      <c r="RLH103" s="25"/>
      <c r="RLI103" s="25"/>
      <c r="RLJ103" s="25"/>
      <c r="RLK103" s="25"/>
      <c r="RLL103" s="25"/>
      <c r="RLM103" s="25"/>
      <c r="RLN103" s="25"/>
      <c r="RLO103" s="25"/>
      <c r="RLP103" s="25"/>
      <c r="RLQ103" s="25"/>
      <c r="RLR103" s="25"/>
      <c r="RLS103" s="25"/>
      <c r="RLT103" s="25"/>
      <c r="RLU103" s="25"/>
      <c r="RLV103" s="25"/>
      <c r="RLW103" s="25"/>
      <c r="RLX103" s="25"/>
      <c r="RLY103" s="25"/>
      <c r="RLZ103" s="25"/>
      <c r="RMA103" s="25"/>
      <c r="RMB103" s="25"/>
      <c r="RMC103" s="25"/>
      <c r="RMD103" s="25"/>
      <c r="RME103" s="25"/>
      <c r="RMF103" s="25"/>
      <c r="RMG103" s="25"/>
      <c r="RMH103" s="25"/>
      <c r="RMI103" s="25"/>
      <c r="RMJ103" s="25"/>
      <c r="RMK103" s="25"/>
      <c r="RML103" s="25"/>
      <c r="RMM103" s="25"/>
      <c r="RMN103" s="25"/>
      <c r="RMO103" s="25"/>
      <c r="RMP103" s="25"/>
      <c r="RMQ103" s="25"/>
      <c r="RMR103" s="25"/>
      <c r="RMS103" s="25"/>
      <c r="RMT103" s="25"/>
      <c r="RMU103" s="25"/>
      <c r="RMV103" s="25"/>
      <c r="RMW103" s="25"/>
      <c r="RMX103" s="25"/>
      <c r="RMY103" s="25"/>
      <c r="RMZ103" s="25"/>
      <c r="RNA103" s="25"/>
      <c r="RNB103" s="25"/>
      <c r="RNC103" s="25"/>
      <c r="RND103" s="25"/>
      <c r="RNE103" s="25"/>
      <c r="RNF103" s="25"/>
      <c r="RNG103" s="25"/>
      <c r="RNH103" s="25"/>
      <c r="RNI103" s="25"/>
      <c r="RNJ103" s="25"/>
      <c r="RNK103" s="25"/>
      <c r="RNL103" s="25"/>
      <c r="RNM103" s="25"/>
      <c r="RNN103" s="25"/>
      <c r="RNO103" s="25"/>
      <c r="RNP103" s="25"/>
      <c r="RNQ103" s="25"/>
      <c r="RNR103" s="25"/>
      <c r="RNS103" s="25"/>
      <c r="RNT103" s="25"/>
      <c r="RNU103" s="25"/>
      <c r="RNV103" s="25"/>
      <c r="RNW103" s="25"/>
      <c r="RNX103" s="25"/>
      <c r="RNY103" s="25"/>
      <c r="RNZ103" s="25"/>
      <c r="ROA103" s="25"/>
      <c r="ROB103" s="25"/>
      <c r="ROC103" s="25"/>
      <c r="ROD103" s="25"/>
      <c r="ROE103" s="25"/>
      <c r="ROF103" s="25"/>
      <c r="ROG103" s="25"/>
      <c r="ROH103" s="25"/>
      <c r="ROI103" s="25"/>
      <c r="ROJ103" s="25"/>
      <c r="ROK103" s="25"/>
      <c r="ROL103" s="25"/>
      <c r="ROM103" s="25"/>
      <c r="RON103" s="25"/>
      <c r="ROO103" s="25"/>
      <c r="ROP103" s="25"/>
      <c r="ROQ103" s="25"/>
      <c r="ROR103" s="25"/>
      <c r="ROS103" s="25"/>
      <c r="ROT103" s="25"/>
      <c r="ROU103" s="25"/>
      <c r="ROV103" s="25"/>
      <c r="ROW103" s="25"/>
      <c r="ROX103" s="25"/>
      <c r="ROY103" s="25"/>
      <c r="ROZ103" s="25"/>
      <c r="RPA103" s="25"/>
      <c r="RPB103" s="25"/>
      <c r="RPC103" s="25"/>
      <c r="RPD103" s="25"/>
      <c r="RPE103" s="25"/>
      <c r="RPF103" s="25"/>
      <c r="RPG103" s="25"/>
      <c r="RPH103" s="25"/>
      <c r="RPI103" s="25"/>
      <c r="RPJ103" s="25"/>
      <c r="RPK103" s="25"/>
      <c r="RPL103" s="25"/>
      <c r="RPM103" s="25"/>
      <c r="RPN103" s="25"/>
      <c r="RPO103" s="25"/>
      <c r="RPP103" s="25"/>
      <c r="RPQ103" s="25"/>
      <c r="RPR103" s="25"/>
      <c r="RPS103" s="25"/>
      <c r="RPT103" s="25"/>
      <c r="RPU103" s="25"/>
      <c r="RPV103" s="25"/>
      <c r="RPW103" s="25"/>
      <c r="RPX103" s="25"/>
      <c r="RPY103" s="25"/>
      <c r="RPZ103" s="25"/>
      <c r="RQA103" s="25"/>
      <c r="RQB103" s="25"/>
      <c r="RQC103" s="25"/>
      <c r="RQD103" s="25"/>
      <c r="RQE103" s="25"/>
      <c r="RQF103" s="25"/>
      <c r="RQG103" s="25"/>
      <c r="RQH103" s="25"/>
      <c r="RQI103" s="25"/>
      <c r="RQJ103" s="25"/>
      <c r="RQK103" s="25"/>
      <c r="RQL103" s="25"/>
      <c r="RQM103" s="25"/>
      <c r="RQN103" s="25"/>
      <c r="RQO103" s="25"/>
      <c r="RQP103" s="25"/>
      <c r="RQQ103" s="25"/>
      <c r="RQR103" s="25"/>
      <c r="RQS103" s="25"/>
      <c r="RQT103" s="25"/>
      <c r="RQU103" s="25"/>
      <c r="RQV103" s="25"/>
      <c r="RQW103" s="25"/>
      <c r="RQX103" s="25"/>
      <c r="RQY103" s="25"/>
      <c r="RQZ103" s="25"/>
      <c r="RRA103" s="25"/>
      <c r="RRB103" s="25"/>
      <c r="RRC103" s="25"/>
      <c r="RRD103" s="25"/>
      <c r="RRE103" s="25"/>
      <c r="RRF103" s="25"/>
      <c r="RRG103" s="25"/>
      <c r="RRH103" s="25"/>
      <c r="RRI103" s="25"/>
      <c r="RRJ103" s="25"/>
      <c r="RRK103" s="25"/>
      <c r="RRL103" s="25"/>
      <c r="RRM103" s="25"/>
      <c r="RRN103" s="25"/>
      <c r="RRO103" s="25"/>
      <c r="RRP103" s="25"/>
      <c r="RRQ103" s="25"/>
      <c r="RRR103" s="25"/>
      <c r="RRS103" s="25"/>
      <c r="RRT103" s="25"/>
      <c r="RRU103" s="25"/>
      <c r="RRV103" s="25"/>
      <c r="RRW103" s="25"/>
      <c r="RRX103" s="25"/>
      <c r="RRY103" s="25"/>
      <c r="RRZ103" s="25"/>
      <c r="RSA103" s="25"/>
      <c r="RSB103" s="25"/>
      <c r="RSC103" s="25"/>
      <c r="RSD103" s="25"/>
      <c r="RSE103" s="25"/>
      <c r="RSF103" s="25"/>
      <c r="RSG103" s="25"/>
      <c r="RSH103" s="25"/>
      <c r="RSI103" s="25"/>
      <c r="RSJ103" s="25"/>
      <c r="RSK103" s="25"/>
      <c r="RSL103" s="25"/>
      <c r="RSM103" s="25"/>
      <c r="RSN103" s="25"/>
      <c r="RSO103" s="25"/>
      <c r="RSP103" s="25"/>
      <c r="RSQ103" s="25"/>
      <c r="RSR103" s="25"/>
      <c r="RSS103" s="25"/>
      <c r="RST103" s="25"/>
      <c r="RSU103" s="25"/>
      <c r="RSV103" s="25"/>
      <c r="RSW103" s="25"/>
      <c r="RSX103" s="25"/>
      <c r="RSY103" s="25"/>
      <c r="RSZ103" s="25"/>
      <c r="RTA103" s="25"/>
      <c r="RTB103" s="25"/>
      <c r="RTC103" s="25"/>
      <c r="RTD103" s="25"/>
      <c r="RTE103" s="25"/>
      <c r="RTF103" s="25"/>
      <c r="RTG103" s="25"/>
      <c r="RTH103" s="25"/>
      <c r="RTI103" s="25"/>
      <c r="RTJ103" s="25"/>
      <c r="RTK103" s="25"/>
      <c r="RTL103" s="25"/>
      <c r="RTM103" s="25"/>
      <c r="RTN103" s="25"/>
      <c r="RTO103" s="25"/>
      <c r="RTP103" s="25"/>
      <c r="RTQ103" s="25"/>
      <c r="RTR103" s="25"/>
      <c r="RTS103" s="25"/>
      <c r="RTT103" s="25"/>
      <c r="RTU103" s="25"/>
      <c r="RTV103" s="25"/>
      <c r="RTW103" s="25"/>
      <c r="RTX103" s="25"/>
      <c r="RTY103" s="25"/>
      <c r="RTZ103" s="25"/>
      <c r="RUA103" s="25"/>
      <c r="RUB103" s="25"/>
      <c r="RUC103" s="25"/>
      <c r="RUD103" s="25"/>
      <c r="RUE103" s="25"/>
      <c r="RUF103" s="25"/>
      <c r="RUG103" s="25"/>
      <c r="RUH103" s="25"/>
      <c r="RUI103" s="25"/>
      <c r="RUJ103" s="25"/>
      <c r="RUK103" s="25"/>
      <c r="RUL103" s="25"/>
      <c r="RUM103" s="25"/>
      <c r="RUN103" s="25"/>
      <c r="RUO103" s="25"/>
      <c r="RUP103" s="25"/>
      <c r="RUQ103" s="25"/>
      <c r="RUR103" s="25"/>
      <c r="RUS103" s="25"/>
      <c r="RUT103" s="25"/>
      <c r="RUU103" s="25"/>
      <c r="RUV103" s="25"/>
      <c r="RUW103" s="25"/>
      <c r="RUX103" s="25"/>
      <c r="RUY103" s="25"/>
      <c r="RUZ103" s="25"/>
      <c r="RVA103" s="25"/>
      <c r="RVB103" s="25"/>
      <c r="RVC103" s="25"/>
      <c r="RVD103" s="25"/>
      <c r="RVE103" s="25"/>
      <c r="RVF103" s="25"/>
      <c r="RVG103" s="25"/>
      <c r="RVH103" s="25"/>
      <c r="RVI103" s="25"/>
      <c r="RVJ103" s="25"/>
      <c r="RVK103" s="25"/>
      <c r="RVL103" s="25"/>
      <c r="RVM103" s="25"/>
      <c r="RVN103" s="25"/>
      <c r="RVO103" s="25"/>
      <c r="RVP103" s="25"/>
      <c r="RVQ103" s="25"/>
      <c r="RVR103" s="25"/>
      <c r="RVS103" s="25"/>
      <c r="RVT103" s="25"/>
      <c r="RVU103" s="25"/>
      <c r="RVV103" s="25"/>
      <c r="RVW103" s="25"/>
      <c r="RVX103" s="25"/>
      <c r="RVY103" s="25"/>
      <c r="RVZ103" s="25"/>
      <c r="RWA103" s="25"/>
      <c r="RWB103" s="25"/>
      <c r="RWC103" s="25"/>
      <c r="RWD103" s="25"/>
      <c r="RWE103" s="25"/>
      <c r="RWF103" s="25"/>
      <c r="RWG103" s="25"/>
      <c r="RWH103" s="25"/>
      <c r="RWI103" s="25"/>
      <c r="RWJ103" s="25"/>
      <c r="RWK103" s="25"/>
      <c r="RWL103" s="25"/>
      <c r="RWM103" s="25"/>
      <c r="RWN103" s="25"/>
      <c r="RWO103" s="25"/>
      <c r="RWP103" s="25"/>
      <c r="RWQ103" s="25"/>
      <c r="RWR103" s="25"/>
      <c r="RWS103" s="25"/>
      <c r="RWT103" s="25"/>
      <c r="RWU103" s="25"/>
      <c r="RWV103" s="25"/>
      <c r="RWW103" s="25"/>
      <c r="RWX103" s="25"/>
      <c r="RWY103" s="25"/>
      <c r="RWZ103" s="25"/>
      <c r="RXA103" s="25"/>
      <c r="RXB103" s="25"/>
      <c r="RXC103" s="25"/>
      <c r="RXD103" s="25"/>
      <c r="RXE103" s="25"/>
      <c r="RXF103" s="25"/>
      <c r="RXG103" s="25"/>
      <c r="RXH103" s="25"/>
      <c r="RXI103" s="25"/>
      <c r="RXJ103" s="25"/>
      <c r="RXK103" s="25"/>
      <c r="RXL103" s="25"/>
      <c r="RXM103" s="25"/>
      <c r="RXN103" s="25"/>
      <c r="RXO103" s="25"/>
      <c r="RXP103" s="25"/>
      <c r="RXQ103" s="25"/>
      <c r="RXR103" s="25"/>
      <c r="RXS103" s="25"/>
      <c r="RXT103" s="25"/>
      <c r="RXU103" s="25"/>
      <c r="RXV103" s="25"/>
      <c r="RXW103" s="25"/>
      <c r="RXX103" s="25"/>
      <c r="RXY103" s="25"/>
      <c r="RXZ103" s="25"/>
      <c r="RYA103" s="25"/>
      <c r="RYB103" s="25"/>
      <c r="RYC103" s="25"/>
      <c r="RYD103" s="25"/>
      <c r="RYE103" s="25"/>
      <c r="RYF103" s="25"/>
      <c r="RYG103" s="25"/>
      <c r="RYH103" s="25"/>
      <c r="RYI103" s="25"/>
      <c r="RYJ103" s="25"/>
      <c r="RYK103" s="25"/>
      <c r="RYL103" s="25"/>
      <c r="RYM103" s="25"/>
      <c r="RYN103" s="25"/>
      <c r="RYO103" s="25"/>
      <c r="RYP103" s="25"/>
      <c r="RYQ103" s="25"/>
      <c r="RYR103" s="25"/>
      <c r="RYS103" s="25"/>
      <c r="RYT103" s="25"/>
      <c r="RYU103" s="25"/>
      <c r="RYV103" s="25"/>
      <c r="RYW103" s="25"/>
      <c r="RYX103" s="25"/>
      <c r="RYY103" s="25"/>
      <c r="RYZ103" s="25"/>
      <c r="RZA103" s="25"/>
      <c r="RZB103" s="25"/>
      <c r="RZC103" s="25"/>
      <c r="RZD103" s="25"/>
      <c r="RZE103" s="25"/>
      <c r="RZF103" s="25"/>
      <c r="RZG103" s="25"/>
      <c r="RZH103" s="25"/>
      <c r="RZI103" s="25"/>
      <c r="RZJ103" s="25"/>
      <c r="RZK103" s="25"/>
      <c r="RZL103" s="25"/>
      <c r="RZM103" s="25"/>
      <c r="RZN103" s="25"/>
      <c r="RZO103" s="25"/>
      <c r="RZP103" s="25"/>
      <c r="RZQ103" s="25"/>
      <c r="RZR103" s="25"/>
      <c r="RZS103" s="25"/>
      <c r="RZT103" s="25"/>
      <c r="RZU103" s="25"/>
      <c r="RZV103" s="25"/>
      <c r="RZW103" s="25"/>
      <c r="RZX103" s="25"/>
      <c r="RZY103" s="25"/>
      <c r="RZZ103" s="25"/>
      <c r="SAA103" s="25"/>
      <c r="SAB103" s="25"/>
      <c r="SAC103" s="25"/>
      <c r="SAD103" s="25"/>
      <c r="SAE103" s="25"/>
      <c r="SAF103" s="25"/>
      <c r="SAG103" s="25"/>
      <c r="SAH103" s="25"/>
      <c r="SAI103" s="25"/>
      <c r="SAJ103" s="25"/>
      <c r="SAK103" s="25"/>
      <c r="SAL103" s="25"/>
      <c r="SAM103" s="25"/>
      <c r="SAN103" s="25"/>
      <c r="SAO103" s="25"/>
      <c r="SAP103" s="25"/>
      <c r="SAQ103" s="25"/>
      <c r="SAR103" s="25"/>
      <c r="SAS103" s="25"/>
      <c r="SAT103" s="25"/>
      <c r="SAU103" s="25"/>
      <c r="SAV103" s="25"/>
      <c r="SAW103" s="25"/>
      <c r="SAX103" s="25"/>
      <c r="SAY103" s="25"/>
      <c r="SAZ103" s="25"/>
      <c r="SBA103" s="25"/>
      <c r="SBB103" s="25"/>
      <c r="SBC103" s="25"/>
      <c r="SBD103" s="25"/>
      <c r="SBE103" s="25"/>
      <c r="SBF103" s="25"/>
      <c r="SBG103" s="25"/>
      <c r="SBH103" s="25"/>
      <c r="SBI103" s="25"/>
      <c r="SBJ103" s="25"/>
      <c r="SBK103" s="25"/>
      <c r="SBL103" s="25"/>
      <c r="SBM103" s="25"/>
      <c r="SBN103" s="25"/>
      <c r="SBO103" s="25"/>
      <c r="SBP103" s="25"/>
      <c r="SBQ103" s="25"/>
      <c r="SBR103" s="25"/>
      <c r="SBS103" s="25"/>
      <c r="SBT103" s="25"/>
      <c r="SBU103" s="25"/>
      <c r="SBV103" s="25"/>
      <c r="SBW103" s="25"/>
      <c r="SBX103" s="25"/>
      <c r="SBY103" s="25"/>
      <c r="SBZ103" s="25"/>
      <c r="SCA103" s="25"/>
      <c r="SCB103" s="25"/>
      <c r="SCC103" s="25"/>
      <c r="SCD103" s="25"/>
      <c r="SCE103" s="25"/>
      <c r="SCF103" s="25"/>
      <c r="SCG103" s="25"/>
      <c r="SCH103" s="25"/>
      <c r="SCI103" s="25"/>
      <c r="SCJ103" s="25"/>
      <c r="SCK103" s="25"/>
      <c r="SCL103" s="25"/>
      <c r="SCM103" s="25"/>
      <c r="SCN103" s="25"/>
      <c r="SCO103" s="25"/>
      <c r="SCP103" s="25"/>
      <c r="SCQ103" s="25"/>
      <c r="SCR103" s="25"/>
      <c r="SCS103" s="25"/>
      <c r="SCT103" s="25"/>
      <c r="SCU103" s="25"/>
      <c r="SCV103" s="25"/>
      <c r="SCW103" s="25"/>
      <c r="SCX103" s="25"/>
      <c r="SCY103" s="25"/>
      <c r="SCZ103" s="25"/>
      <c r="SDA103" s="25"/>
      <c r="SDB103" s="25"/>
      <c r="SDC103" s="25"/>
      <c r="SDD103" s="25"/>
      <c r="SDE103" s="25"/>
      <c r="SDF103" s="25"/>
      <c r="SDG103" s="25"/>
      <c r="SDH103" s="25"/>
      <c r="SDI103" s="25"/>
      <c r="SDJ103" s="25"/>
      <c r="SDK103" s="25"/>
      <c r="SDL103" s="25"/>
      <c r="SDM103" s="25"/>
      <c r="SDN103" s="25"/>
      <c r="SDO103" s="25"/>
      <c r="SDP103" s="25"/>
      <c r="SDQ103" s="25"/>
      <c r="SDR103" s="25"/>
      <c r="SDS103" s="25"/>
      <c r="SDT103" s="25"/>
      <c r="SDU103" s="25"/>
      <c r="SDV103" s="25"/>
      <c r="SDW103" s="25"/>
      <c r="SDX103" s="25"/>
      <c r="SDY103" s="25"/>
      <c r="SDZ103" s="25"/>
      <c r="SEA103" s="25"/>
      <c r="SEB103" s="25"/>
      <c r="SEC103" s="25"/>
      <c r="SED103" s="25"/>
      <c r="SEE103" s="25"/>
      <c r="SEF103" s="25"/>
      <c r="SEG103" s="25"/>
      <c r="SEH103" s="25"/>
      <c r="SEI103" s="25"/>
      <c r="SEJ103" s="25"/>
      <c r="SEK103" s="25"/>
      <c r="SEL103" s="25"/>
      <c r="SEM103" s="25"/>
      <c r="SEN103" s="25"/>
      <c r="SEO103" s="25"/>
      <c r="SEP103" s="25"/>
      <c r="SEQ103" s="25"/>
      <c r="SER103" s="25"/>
      <c r="SES103" s="25"/>
      <c r="SET103" s="25"/>
      <c r="SEU103" s="25"/>
      <c r="SEV103" s="25"/>
      <c r="SEW103" s="25"/>
      <c r="SEX103" s="25"/>
      <c r="SEY103" s="25"/>
      <c r="SEZ103" s="25"/>
      <c r="SFA103" s="25"/>
      <c r="SFB103" s="25"/>
      <c r="SFC103" s="25"/>
      <c r="SFD103" s="25"/>
      <c r="SFE103" s="25"/>
      <c r="SFF103" s="25"/>
      <c r="SFG103" s="25"/>
      <c r="SFH103" s="25"/>
      <c r="SFI103" s="25"/>
      <c r="SFJ103" s="25"/>
      <c r="SFK103" s="25"/>
      <c r="SFL103" s="25"/>
      <c r="SFM103" s="25"/>
      <c r="SFN103" s="25"/>
      <c r="SFO103" s="25"/>
      <c r="SFP103" s="25"/>
      <c r="SFQ103" s="25"/>
      <c r="SFR103" s="25"/>
      <c r="SFS103" s="25"/>
      <c r="SFT103" s="25"/>
      <c r="SFU103" s="25"/>
      <c r="SFV103" s="25"/>
      <c r="SFW103" s="25"/>
      <c r="SFX103" s="25"/>
      <c r="SFY103" s="25"/>
      <c r="SFZ103" s="25"/>
      <c r="SGA103" s="25"/>
      <c r="SGB103" s="25"/>
      <c r="SGC103" s="25"/>
      <c r="SGD103" s="25"/>
      <c r="SGE103" s="25"/>
      <c r="SGF103" s="25"/>
      <c r="SGG103" s="25"/>
      <c r="SGH103" s="25"/>
      <c r="SGI103" s="25"/>
      <c r="SGJ103" s="25"/>
      <c r="SGK103" s="25"/>
      <c r="SGL103" s="25"/>
      <c r="SGM103" s="25"/>
      <c r="SGN103" s="25"/>
      <c r="SGO103" s="25"/>
      <c r="SGP103" s="25"/>
      <c r="SGQ103" s="25"/>
      <c r="SGR103" s="25"/>
      <c r="SGS103" s="25"/>
      <c r="SGT103" s="25"/>
      <c r="SGU103" s="25"/>
      <c r="SGV103" s="25"/>
      <c r="SGW103" s="25"/>
      <c r="SGX103" s="25"/>
      <c r="SGY103" s="25"/>
      <c r="SGZ103" s="25"/>
      <c r="SHA103" s="25"/>
      <c r="SHB103" s="25"/>
      <c r="SHC103" s="25"/>
      <c r="SHD103" s="25"/>
      <c r="SHE103" s="25"/>
      <c r="SHF103" s="25"/>
      <c r="SHG103" s="25"/>
      <c r="SHH103" s="25"/>
      <c r="SHI103" s="25"/>
      <c r="SHJ103" s="25"/>
      <c r="SHK103" s="25"/>
      <c r="SHL103" s="25"/>
      <c r="SHM103" s="25"/>
      <c r="SHN103" s="25"/>
      <c r="SHO103" s="25"/>
      <c r="SHP103" s="25"/>
      <c r="SHQ103" s="25"/>
      <c r="SHR103" s="25"/>
      <c r="SHS103" s="25"/>
      <c r="SHT103" s="25"/>
      <c r="SHU103" s="25"/>
      <c r="SHV103" s="25"/>
      <c r="SHW103" s="25"/>
      <c r="SHX103" s="25"/>
      <c r="SHY103" s="25"/>
      <c r="SHZ103" s="25"/>
      <c r="SIA103" s="25"/>
      <c r="SIB103" s="25"/>
      <c r="SIC103" s="25"/>
      <c r="SID103" s="25"/>
      <c r="SIE103" s="25"/>
      <c r="SIF103" s="25"/>
      <c r="SIG103" s="25"/>
      <c r="SIH103" s="25"/>
      <c r="SII103" s="25"/>
      <c r="SIJ103" s="25"/>
      <c r="SIK103" s="25"/>
      <c r="SIL103" s="25"/>
      <c r="SIM103" s="25"/>
      <c r="SIN103" s="25"/>
      <c r="SIO103" s="25"/>
      <c r="SIP103" s="25"/>
      <c r="SIQ103" s="25"/>
      <c r="SIR103" s="25"/>
      <c r="SIS103" s="25"/>
      <c r="SIT103" s="25"/>
      <c r="SIU103" s="25"/>
      <c r="SIV103" s="25"/>
      <c r="SIW103" s="25"/>
      <c r="SIX103" s="25"/>
      <c r="SIY103" s="25"/>
      <c r="SIZ103" s="25"/>
      <c r="SJA103" s="25"/>
      <c r="SJB103" s="25"/>
      <c r="SJC103" s="25"/>
      <c r="SJD103" s="25"/>
      <c r="SJE103" s="25"/>
      <c r="SJF103" s="25"/>
      <c r="SJG103" s="25"/>
      <c r="SJH103" s="25"/>
      <c r="SJI103" s="25"/>
      <c r="SJJ103" s="25"/>
      <c r="SJK103" s="25"/>
      <c r="SJL103" s="25"/>
      <c r="SJM103" s="25"/>
      <c r="SJN103" s="25"/>
      <c r="SJO103" s="25"/>
      <c r="SJP103" s="25"/>
      <c r="SJQ103" s="25"/>
      <c r="SJR103" s="25"/>
      <c r="SJS103" s="25"/>
      <c r="SJT103" s="25"/>
      <c r="SJU103" s="25"/>
      <c r="SJV103" s="25"/>
      <c r="SJW103" s="25"/>
      <c r="SJX103" s="25"/>
      <c r="SJY103" s="25"/>
      <c r="SJZ103" s="25"/>
      <c r="SKA103" s="25"/>
      <c r="SKB103" s="25"/>
      <c r="SKC103" s="25"/>
      <c r="SKD103" s="25"/>
      <c r="SKE103" s="25"/>
      <c r="SKF103" s="25"/>
      <c r="SKG103" s="25"/>
      <c r="SKH103" s="25"/>
      <c r="SKI103" s="25"/>
      <c r="SKJ103" s="25"/>
      <c r="SKK103" s="25"/>
      <c r="SKL103" s="25"/>
      <c r="SKM103" s="25"/>
      <c r="SKN103" s="25"/>
      <c r="SKO103" s="25"/>
      <c r="SKP103" s="25"/>
      <c r="SKQ103" s="25"/>
      <c r="SKR103" s="25"/>
      <c r="SKS103" s="25"/>
      <c r="SKT103" s="25"/>
      <c r="SKU103" s="25"/>
      <c r="SKV103" s="25"/>
      <c r="SKW103" s="25"/>
      <c r="SKX103" s="25"/>
      <c r="SKY103" s="25"/>
      <c r="SKZ103" s="25"/>
      <c r="SLA103" s="25"/>
      <c r="SLB103" s="25"/>
      <c r="SLC103" s="25"/>
      <c r="SLD103" s="25"/>
      <c r="SLE103" s="25"/>
      <c r="SLF103" s="25"/>
      <c r="SLG103" s="25"/>
      <c r="SLH103" s="25"/>
      <c r="SLI103" s="25"/>
      <c r="SLJ103" s="25"/>
      <c r="SLK103" s="25"/>
      <c r="SLL103" s="25"/>
      <c r="SLM103" s="25"/>
      <c r="SLN103" s="25"/>
      <c r="SLO103" s="25"/>
      <c r="SLP103" s="25"/>
      <c r="SLQ103" s="25"/>
      <c r="SLR103" s="25"/>
      <c r="SLS103" s="25"/>
      <c r="SLT103" s="25"/>
      <c r="SLU103" s="25"/>
      <c r="SLV103" s="25"/>
      <c r="SLW103" s="25"/>
      <c r="SLX103" s="25"/>
      <c r="SLY103" s="25"/>
      <c r="SLZ103" s="25"/>
      <c r="SMA103" s="25"/>
      <c r="SMB103" s="25"/>
      <c r="SMC103" s="25"/>
      <c r="SMD103" s="25"/>
      <c r="SME103" s="25"/>
      <c r="SMF103" s="25"/>
      <c r="SMG103" s="25"/>
      <c r="SMH103" s="25"/>
      <c r="SMI103" s="25"/>
      <c r="SMJ103" s="25"/>
      <c r="SMK103" s="25"/>
      <c r="SML103" s="25"/>
      <c r="SMM103" s="25"/>
      <c r="SMN103" s="25"/>
      <c r="SMO103" s="25"/>
      <c r="SMP103" s="25"/>
      <c r="SMQ103" s="25"/>
      <c r="SMR103" s="25"/>
      <c r="SMS103" s="25"/>
      <c r="SMT103" s="25"/>
      <c r="SMU103" s="25"/>
      <c r="SMV103" s="25"/>
      <c r="SMW103" s="25"/>
      <c r="SMX103" s="25"/>
      <c r="SMY103" s="25"/>
      <c r="SMZ103" s="25"/>
      <c r="SNA103" s="25"/>
      <c r="SNB103" s="25"/>
      <c r="SNC103" s="25"/>
      <c r="SND103" s="25"/>
      <c r="SNE103" s="25"/>
      <c r="SNF103" s="25"/>
      <c r="SNG103" s="25"/>
      <c r="SNH103" s="25"/>
      <c r="SNI103" s="25"/>
      <c r="SNJ103" s="25"/>
      <c r="SNK103" s="25"/>
      <c r="SNL103" s="25"/>
      <c r="SNM103" s="25"/>
      <c r="SNN103" s="25"/>
      <c r="SNO103" s="25"/>
      <c r="SNP103" s="25"/>
      <c r="SNQ103" s="25"/>
      <c r="SNR103" s="25"/>
      <c r="SNS103" s="25"/>
      <c r="SNT103" s="25"/>
      <c r="SNU103" s="25"/>
      <c r="SNV103" s="25"/>
      <c r="SNW103" s="25"/>
      <c r="SNX103" s="25"/>
      <c r="SNY103" s="25"/>
      <c r="SNZ103" s="25"/>
      <c r="SOA103" s="25"/>
      <c r="SOB103" s="25"/>
      <c r="SOC103" s="25"/>
      <c r="SOD103" s="25"/>
      <c r="SOE103" s="25"/>
      <c r="SOF103" s="25"/>
      <c r="SOG103" s="25"/>
      <c r="SOH103" s="25"/>
      <c r="SOI103" s="25"/>
      <c r="SOJ103" s="25"/>
      <c r="SOK103" s="25"/>
      <c r="SOL103" s="25"/>
      <c r="SOM103" s="25"/>
      <c r="SON103" s="25"/>
      <c r="SOO103" s="25"/>
      <c r="SOP103" s="25"/>
      <c r="SOQ103" s="25"/>
      <c r="SOR103" s="25"/>
      <c r="SOS103" s="25"/>
      <c r="SOT103" s="25"/>
      <c r="SOU103" s="25"/>
      <c r="SOV103" s="25"/>
      <c r="SOW103" s="25"/>
      <c r="SOX103" s="25"/>
      <c r="SOY103" s="25"/>
      <c r="SOZ103" s="25"/>
      <c r="SPA103" s="25"/>
      <c r="SPB103" s="25"/>
      <c r="SPC103" s="25"/>
      <c r="SPD103" s="25"/>
      <c r="SPE103" s="25"/>
      <c r="SPF103" s="25"/>
      <c r="SPG103" s="25"/>
      <c r="SPH103" s="25"/>
      <c r="SPI103" s="25"/>
      <c r="SPJ103" s="25"/>
      <c r="SPK103" s="25"/>
      <c r="SPL103" s="25"/>
      <c r="SPM103" s="25"/>
      <c r="SPN103" s="25"/>
      <c r="SPO103" s="25"/>
      <c r="SPP103" s="25"/>
      <c r="SPQ103" s="25"/>
      <c r="SPR103" s="25"/>
      <c r="SPS103" s="25"/>
      <c r="SPT103" s="25"/>
      <c r="SPU103" s="25"/>
      <c r="SPV103" s="25"/>
      <c r="SPW103" s="25"/>
      <c r="SPX103" s="25"/>
      <c r="SPY103" s="25"/>
      <c r="SPZ103" s="25"/>
      <c r="SQA103" s="25"/>
      <c r="SQB103" s="25"/>
      <c r="SQC103" s="25"/>
      <c r="SQD103" s="25"/>
      <c r="SQE103" s="25"/>
      <c r="SQF103" s="25"/>
      <c r="SQG103" s="25"/>
      <c r="SQH103" s="25"/>
      <c r="SQI103" s="25"/>
      <c r="SQJ103" s="25"/>
      <c r="SQK103" s="25"/>
      <c r="SQL103" s="25"/>
      <c r="SQM103" s="25"/>
      <c r="SQN103" s="25"/>
      <c r="SQO103" s="25"/>
      <c r="SQP103" s="25"/>
      <c r="SQQ103" s="25"/>
      <c r="SQR103" s="25"/>
      <c r="SQS103" s="25"/>
      <c r="SQT103" s="25"/>
      <c r="SQU103" s="25"/>
      <c r="SQV103" s="25"/>
      <c r="SQW103" s="25"/>
      <c r="SQX103" s="25"/>
      <c r="SQY103" s="25"/>
      <c r="SQZ103" s="25"/>
      <c r="SRA103" s="25"/>
      <c r="SRB103" s="25"/>
      <c r="SRC103" s="25"/>
      <c r="SRD103" s="25"/>
      <c r="SRE103" s="25"/>
      <c r="SRF103" s="25"/>
      <c r="SRG103" s="25"/>
      <c r="SRH103" s="25"/>
      <c r="SRI103" s="25"/>
      <c r="SRJ103" s="25"/>
      <c r="SRK103" s="25"/>
      <c r="SRL103" s="25"/>
      <c r="SRM103" s="25"/>
      <c r="SRN103" s="25"/>
      <c r="SRO103" s="25"/>
      <c r="SRP103" s="25"/>
      <c r="SRQ103" s="25"/>
      <c r="SRR103" s="25"/>
      <c r="SRS103" s="25"/>
      <c r="SRT103" s="25"/>
      <c r="SRU103" s="25"/>
      <c r="SRV103" s="25"/>
      <c r="SRW103" s="25"/>
      <c r="SRX103" s="25"/>
      <c r="SRY103" s="25"/>
      <c r="SRZ103" s="25"/>
      <c r="SSA103" s="25"/>
      <c r="SSB103" s="25"/>
      <c r="SSC103" s="25"/>
      <c r="SSD103" s="25"/>
      <c r="SSE103" s="25"/>
      <c r="SSF103" s="25"/>
      <c r="SSG103" s="25"/>
      <c r="SSH103" s="25"/>
      <c r="SSI103" s="25"/>
      <c r="SSJ103" s="25"/>
      <c r="SSK103" s="25"/>
      <c r="SSL103" s="25"/>
      <c r="SSM103" s="25"/>
      <c r="SSN103" s="25"/>
      <c r="SSO103" s="25"/>
      <c r="SSP103" s="25"/>
      <c r="SSQ103" s="25"/>
      <c r="SSR103" s="25"/>
      <c r="SSS103" s="25"/>
      <c r="SST103" s="25"/>
      <c r="SSU103" s="25"/>
      <c r="SSV103" s="25"/>
      <c r="SSW103" s="25"/>
      <c r="SSX103" s="25"/>
      <c r="SSY103" s="25"/>
      <c r="SSZ103" s="25"/>
      <c r="STA103" s="25"/>
      <c r="STB103" s="25"/>
      <c r="STC103" s="25"/>
      <c r="STD103" s="25"/>
      <c r="STE103" s="25"/>
      <c r="STF103" s="25"/>
      <c r="STG103" s="25"/>
      <c r="STH103" s="25"/>
      <c r="STI103" s="25"/>
      <c r="STJ103" s="25"/>
      <c r="STK103" s="25"/>
      <c r="STL103" s="25"/>
      <c r="STM103" s="25"/>
      <c r="STN103" s="25"/>
      <c r="STO103" s="25"/>
      <c r="STP103" s="25"/>
      <c r="STQ103" s="25"/>
      <c r="STR103" s="25"/>
      <c r="STS103" s="25"/>
      <c r="STT103" s="25"/>
      <c r="STU103" s="25"/>
      <c r="STV103" s="25"/>
      <c r="STW103" s="25"/>
      <c r="STX103" s="25"/>
      <c r="STY103" s="25"/>
      <c r="STZ103" s="25"/>
      <c r="SUA103" s="25"/>
      <c r="SUB103" s="25"/>
      <c r="SUC103" s="25"/>
      <c r="SUD103" s="25"/>
      <c r="SUE103" s="25"/>
      <c r="SUF103" s="25"/>
      <c r="SUG103" s="25"/>
      <c r="SUH103" s="25"/>
      <c r="SUI103" s="25"/>
      <c r="SUJ103" s="25"/>
      <c r="SUK103" s="25"/>
      <c r="SUL103" s="25"/>
      <c r="SUM103" s="25"/>
      <c r="SUN103" s="25"/>
      <c r="SUO103" s="25"/>
      <c r="SUP103" s="25"/>
      <c r="SUQ103" s="25"/>
      <c r="SUR103" s="25"/>
      <c r="SUS103" s="25"/>
      <c r="SUT103" s="25"/>
      <c r="SUU103" s="25"/>
      <c r="SUV103" s="25"/>
      <c r="SUW103" s="25"/>
      <c r="SUX103" s="25"/>
      <c r="SUY103" s="25"/>
      <c r="SUZ103" s="25"/>
      <c r="SVA103" s="25"/>
      <c r="SVB103" s="25"/>
      <c r="SVC103" s="25"/>
      <c r="SVD103" s="25"/>
      <c r="SVE103" s="25"/>
      <c r="SVF103" s="25"/>
      <c r="SVG103" s="25"/>
      <c r="SVH103" s="25"/>
      <c r="SVI103" s="25"/>
      <c r="SVJ103" s="25"/>
      <c r="SVK103" s="25"/>
      <c r="SVL103" s="25"/>
      <c r="SVM103" s="25"/>
      <c r="SVN103" s="25"/>
      <c r="SVO103" s="25"/>
      <c r="SVP103" s="25"/>
      <c r="SVQ103" s="25"/>
      <c r="SVR103" s="25"/>
      <c r="SVS103" s="25"/>
      <c r="SVT103" s="25"/>
      <c r="SVU103" s="25"/>
      <c r="SVV103" s="25"/>
      <c r="SVW103" s="25"/>
      <c r="SVX103" s="25"/>
      <c r="SVY103" s="25"/>
      <c r="SVZ103" s="25"/>
      <c r="SWA103" s="25"/>
      <c r="SWB103" s="25"/>
      <c r="SWC103" s="25"/>
      <c r="SWD103" s="25"/>
      <c r="SWE103" s="25"/>
      <c r="SWF103" s="25"/>
      <c r="SWG103" s="25"/>
      <c r="SWH103" s="25"/>
      <c r="SWI103" s="25"/>
      <c r="SWJ103" s="25"/>
      <c r="SWK103" s="25"/>
      <c r="SWL103" s="25"/>
      <c r="SWM103" s="25"/>
      <c r="SWN103" s="25"/>
      <c r="SWO103" s="25"/>
      <c r="SWP103" s="25"/>
      <c r="SWQ103" s="25"/>
      <c r="SWR103" s="25"/>
      <c r="SWS103" s="25"/>
      <c r="SWT103" s="25"/>
      <c r="SWU103" s="25"/>
      <c r="SWV103" s="25"/>
      <c r="SWW103" s="25"/>
      <c r="SWX103" s="25"/>
      <c r="SWY103" s="25"/>
      <c r="SWZ103" s="25"/>
      <c r="SXA103" s="25"/>
      <c r="SXB103" s="25"/>
      <c r="SXC103" s="25"/>
      <c r="SXD103" s="25"/>
      <c r="SXE103" s="25"/>
      <c r="SXF103" s="25"/>
      <c r="SXG103" s="25"/>
      <c r="SXH103" s="25"/>
      <c r="SXI103" s="25"/>
      <c r="SXJ103" s="25"/>
      <c r="SXK103" s="25"/>
      <c r="SXL103" s="25"/>
      <c r="SXM103" s="25"/>
      <c r="SXN103" s="25"/>
      <c r="SXO103" s="25"/>
      <c r="SXP103" s="25"/>
      <c r="SXQ103" s="25"/>
      <c r="SXR103" s="25"/>
      <c r="SXS103" s="25"/>
      <c r="SXT103" s="25"/>
      <c r="SXU103" s="25"/>
      <c r="SXV103" s="25"/>
      <c r="SXW103" s="25"/>
      <c r="SXX103" s="25"/>
      <c r="SXY103" s="25"/>
      <c r="SXZ103" s="25"/>
      <c r="SYA103" s="25"/>
      <c r="SYB103" s="25"/>
      <c r="SYC103" s="25"/>
      <c r="SYD103" s="25"/>
      <c r="SYE103" s="25"/>
      <c r="SYF103" s="25"/>
      <c r="SYG103" s="25"/>
      <c r="SYH103" s="25"/>
      <c r="SYI103" s="25"/>
      <c r="SYJ103" s="25"/>
      <c r="SYK103" s="25"/>
      <c r="SYL103" s="25"/>
      <c r="SYM103" s="25"/>
      <c r="SYN103" s="25"/>
      <c r="SYO103" s="25"/>
      <c r="SYP103" s="25"/>
      <c r="SYQ103" s="25"/>
      <c r="SYR103" s="25"/>
      <c r="SYS103" s="25"/>
      <c r="SYT103" s="25"/>
      <c r="SYU103" s="25"/>
      <c r="SYV103" s="25"/>
      <c r="SYW103" s="25"/>
      <c r="SYX103" s="25"/>
      <c r="SYY103" s="25"/>
      <c r="SYZ103" s="25"/>
      <c r="SZA103" s="25"/>
      <c r="SZB103" s="25"/>
      <c r="SZC103" s="25"/>
      <c r="SZD103" s="25"/>
      <c r="SZE103" s="25"/>
      <c r="SZF103" s="25"/>
      <c r="SZG103" s="25"/>
      <c r="SZH103" s="25"/>
      <c r="SZI103" s="25"/>
      <c r="SZJ103" s="25"/>
      <c r="SZK103" s="25"/>
      <c r="SZL103" s="25"/>
      <c r="SZM103" s="25"/>
      <c r="SZN103" s="25"/>
      <c r="SZO103" s="25"/>
      <c r="SZP103" s="25"/>
      <c r="SZQ103" s="25"/>
      <c r="SZR103" s="25"/>
      <c r="SZS103" s="25"/>
      <c r="SZT103" s="25"/>
      <c r="SZU103" s="25"/>
      <c r="SZV103" s="25"/>
      <c r="SZW103" s="25"/>
      <c r="SZX103" s="25"/>
      <c r="SZY103" s="25"/>
      <c r="SZZ103" s="25"/>
      <c r="TAA103" s="25"/>
      <c r="TAB103" s="25"/>
      <c r="TAC103" s="25"/>
      <c r="TAD103" s="25"/>
      <c r="TAE103" s="25"/>
      <c r="TAF103" s="25"/>
      <c r="TAG103" s="25"/>
      <c r="TAH103" s="25"/>
      <c r="TAI103" s="25"/>
      <c r="TAJ103" s="25"/>
      <c r="TAK103" s="25"/>
      <c r="TAL103" s="25"/>
      <c r="TAM103" s="25"/>
      <c r="TAN103" s="25"/>
      <c r="TAO103" s="25"/>
      <c r="TAP103" s="25"/>
      <c r="TAQ103" s="25"/>
      <c r="TAR103" s="25"/>
      <c r="TAS103" s="25"/>
      <c r="TAT103" s="25"/>
      <c r="TAU103" s="25"/>
      <c r="TAV103" s="25"/>
      <c r="TAW103" s="25"/>
      <c r="TAX103" s="25"/>
      <c r="TAY103" s="25"/>
      <c r="TAZ103" s="25"/>
      <c r="TBA103" s="25"/>
      <c r="TBB103" s="25"/>
      <c r="TBC103" s="25"/>
      <c r="TBD103" s="25"/>
      <c r="TBE103" s="25"/>
      <c r="TBF103" s="25"/>
      <c r="TBG103" s="25"/>
      <c r="TBH103" s="25"/>
      <c r="TBI103" s="25"/>
      <c r="TBJ103" s="25"/>
      <c r="TBK103" s="25"/>
      <c r="TBL103" s="25"/>
      <c r="TBM103" s="25"/>
      <c r="TBN103" s="25"/>
      <c r="TBO103" s="25"/>
      <c r="TBP103" s="25"/>
      <c r="TBQ103" s="25"/>
      <c r="TBR103" s="25"/>
      <c r="TBS103" s="25"/>
      <c r="TBT103" s="25"/>
      <c r="TBU103" s="25"/>
      <c r="TBV103" s="25"/>
      <c r="TBW103" s="25"/>
      <c r="TBX103" s="25"/>
      <c r="TBY103" s="25"/>
      <c r="TBZ103" s="25"/>
      <c r="TCA103" s="25"/>
      <c r="TCB103" s="25"/>
      <c r="TCC103" s="25"/>
      <c r="TCD103" s="25"/>
      <c r="TCE103" s="25"/>
      <c r="TCF103" s="25"/>
      <c r="TCG103" s="25"/>
      <c r="TCH103" s="25"/>
      <c r="TCI103" s="25"/>
      <c r="TCJ103" s="25"/>
      <c r="TCK103" s="25"/>
      <c r="TCL103" s="25"/>
      <c r="TCM103" s="25"/>
      <c r="TCN103" s="25"/>
      <c r="TCO103" s="25"/>
      <c r="TCP103" s="25"/>
      <c r="TCQ103" s="25"/>
      <c r="TCR103" s="25"/>
      <c r="TCS103" s="25"/>
      <c r="TCT103" s="25"/>
      <c r="TCU103" s="25"/>
      <c r="TCV103" s="25"/>
      <c r="TCW103" s="25"/>
      <c r="TCX103" s="25"/>
      <c r="TCY103" s="25"/>
      <c r="TCZ103" s="25"/>
      <c r="TDA103" s="25"/>
      <c r="TDB103" s="25"/>
      <c r="TDC103" s="25"/>
      <c r="TDD103" s="25"/>
      <c r="TDE103" s="25"/>
      <c r="TDF103" s="25"/>
      <c r="TDG103" s="25"/>
      <c r="TDH103" s="25"/>
      <c r="TDI103" s="25"/>
      <c r="TDJ103" s="25"/>
      <c r="TDK103" s="25"/>
      <c r="TDL103" s="25"/>
      <c r="TDM103" s="25"/>
      <c r="TDN103" s="25"/>
      <c r="TDO103" s="25"/>
      <c r="TDP103" s="25"/>
      <c r="TDQ103" s="25"/>
      <c r="TDR103" s="25"/>
      <c r="TDS103" s="25"/>
      <c r="TDT103" s="25"/>
      <c r="TDU103" s="25"/>
      <c r="TDV103" s="25"/>
      <c r="TDW103" s="25"/>
      <c r="TDX103" s="25"/>
      <c r="TDY103" s="25"/>
      <c r="TDZ103" s="25"/>
      <c r="TEA103" s="25"/>
      <c r="TEB103" s="25"/>
      <c r="TEC103" s="25"/>
      <c r="TED103" s="25"/>
      <c r="TEE103" s="25"/>
      <c r="TEF103" s="25"/>
      <c r="TEG103" s="25"/>
      <c r="TEH103" s="25"/>
      <c r="TEI103" s="25"/>
      <c r="TEJ103" s="25"/>
      <c r="TEK103" s="25"/>
      <c r="TEL103" s="25"/>
      <c r="TEM103" s="25"/>
      <c r="TEN103" s="25"/>
      <c r="TEO103" s="25"/>
      <c r="TEP103" s="25"/>
      <c r="TEQ103" s="25"/>
      <c r="TER103" s="25"/>
      <c r="TES103" s="25"/>
      <c r="TET103" s="25"/>
      <c r="TEU103" s="25"/>
      <c r="TEV103" s="25"/>
      <c r="TEW103" s="25"/>
      <c r="TEX103" s="25"/>
      <c r="TEY103" s="25"/>
      <c r="TEZ103" s="25"/>
      <c r="TFA103" s="25"/>
      <c r="TFB103" s="25"/>
      <c r="TFC103" s="25"/>
      <c r="TFD103" s="25"/>
      <c r="TFE103" s="25"/>
      <c r="TFF103" s="25"/>
      <c r="TFG103" s="25"/>
      <c r="TFH103" s="25"/>
      <c r="TFI103" s="25"/>
      <c r="TFJ103" s="25"/>
      <c r="TFK103" s="25"/>
      <c r="TFL103" s="25"/>
      <c r="TFM103" s="25"/>
      <c r="TFN103" s="25"/>
      <c r="TFO103" s="25"/>
      <c r="TFP103" s="25"/>
      <c r="TFQ103" s="25"/>
      <c r="TFR103" s="25"/>
      <c r="TFS103" s="25"/>
      <c r="TFT103" s="25"/>
      <c r="TFU103" s="25"/>
      <c r="TFV103" s="25"/>
      <c r="TFW103" s="25"/>
      <c r="TFX103" s="25"/>
      <c r="TFY103" s="25"/>
      <c r="TFZ103" s="25"/>
      <c r="TGA103" s="25"/>
      <c r="TGB103" s="25"/>
      <c r="TGC103" s="25"/>
      <c r="TGD103" s="25"/>
      <c r="TGE103" s="25"/>
      <c r="TGF103" s="25"/>
      <c r="TGG103" s="25"/>
      <c r="TGH103" s="25"/>
      <c r="TGI103" s="25"/>
      <c r="TGJ103" s="25"/>
      <c r="TGK103" s="25"/>
      <c r="TGL103" s="25"/>
      <c r="TGM103" s="25"/>
      <c r="TGN103" s="25"/>
      <c r="TGO103" s="25"/>
      <c r="TGP103" s="25"/>
      <c r="TGQ103" s="25"/>
      <c r="TGR103" s="25"/>
      <c r="TGS103" s="25"/>
      <c r="TGT103" s="25"/>
      <c r="TGU103" s="25"/>
      <c r="TGV103" s="25"/>
      <c r="TGW103" s="25"/>
      <c r="TGX103" s="25"/>
      <c r="TGY103" s="25"/>
      <c r="TGZ103" s="25"/>
      <c r="THA103" s="25"/>
      <c r="THB103" s="25"/>
      <c r="THC103" s="25"/>
      <c r="THD103" s="25"/>
      <c r="THE103" s="25"/>
      <c r="THF103" s="25"/>
      <c r="THG103" s="25"/>
      <c r="THH103" s="25"/>
      <c r="THI103" s="25"/>
      <c r="THJ103" s="25"/>
      <c r="THK103" s="25"/>
      <c r="THL103" s="25"/>
      <c r="THM103" s="25"/>
      <c r="THN103" s="25"/>
      <c r="THO103" s="25"/>
      <c r="THP103" s="25"/>
      <c r="THQ103" s="25"/>
      <c r="THR103" s="25"/>
      <c r="THS103" s="25"/>
      <c r="THT103" s="25"/>
      <c r="THU103" s="25"/>
      <c r="THV103" s="25"/>
      <c r="THW103" s="25"/>
      <c r="THX103" s="25"/>
      <c r="THY103" s="25"/>
      <c r="THZ103" s="25"/>
      <c r="TIA103" s="25"/>
      <c r="TIB103" s="25"/>
      <c r="TIC103" s="25"/>
      <c r="TID103" s="25"/>
      <c r="TIE103" s="25"/>
      <c r="TIF103" s="25"/>
      <c r="TIG103" s="25"/>
      <c r="TIH103" s="25"/>
      <c r="TII103" s="25"/>
      <c r="TIJ103" s="25"/>
      <c r="TIK103" s="25"/>
      <c r="TIL103" s="25"/>
      <c r="TIM103" s="25"/>
      <c r="TIN103" s="25"/>
      <c r="TIO103" s="25"/>
      <c r="TIP103" s="25"/>
      <c r="TIQ103" s="25"/>
      <c r="TIR103" s="25"/>
      <c r="TIS103" s="25"/>
      <c r="TIT103" s="25"/>
      <c r="TIU103" s="25"/>
      <c r="TIV103" s="25"/>
      <c r="TIW103" s="25"/>
      <c r="TIX103" s="25"/>
      <c r="TIY103" s="25"/>
      <c r="TIZ103" s="25"/>
      <c r="TJA103" s="25"/>
      <c r="TJB103" s="25"/>
      <c r="TJC103" s="25"/>
      <c r="TJD103" s="25"/>
      <c r="TJE103" s="25"/>
      <c r="TJF103" s="25"/>
      <c r="TJG103" s="25"/>
      <c r="TJH103" s="25"/>
      <c r="TJI103" s="25"/>
      <c r="TJJ103" s="25"/>
      <c r="TJK103" s="25"/>
      <c r="TJL103" s="25"/>
      <c r="TJM103" s="25"/>
      <c r="TJN103" s="25"/>
      <c r="TJO103" s="25"/>
      <c r="TJP103" s="25"/>
      <c r="TJQ103" s="25"/>
      <c r="TJR103" s="25"/>
      <c r="TJS103" s="25"/>
      <c r="TJT103" s="25"/>
      <c r="TJU103" s="25"/>
      <c r="TJV103" s="25"/>
      <c r="TJW103" s="25"/>
      <c r="TJX103" s="25"/>
      <c r="TJY103" s="25"/>
      <c r="TJZ103" s="25"/>
      <c r="TKA103" s="25"/>
      <c r="TKB103" s="25"/>
      <c r="TKC103" s="25"/>
      <c r="TKD103" s="25"/>
      <c r="TKE103" s="25"/>
      <c r="TKF103" s="25"/>
      <c r="TKG103" s="25"/>
      <c r="TKH103" s="25"/>
      <c r="TKI103" s="25"/>
      <c r="TKJ103" s="25"/>
      <c r="TKK103" s="25"/>
      <c r="TKL103" s="25"/>
      <c r="TKM103" s="25"/>
      <c r="TKN103" s="25"/>
      <c r="TKO103" s="25"/>
      <c r="TKP103" s="25"/>
      <c r="TKQ103" s="25"/>
      <c r="TKR103" s="25"/>
      <c r="TKS103" s="25"/>
      <c r="TKT103" s="25"/>
      <c r="TKU103" s="25"/>
      <c r="TKV103" s="25"/>
      <c r="TKW103" s="25"/>
      <c r="TKX103" s="25"/>
      <c r="TKY103" s="25"/>
      <c r="TKZ103" s="25"/>
      <c r="TLA103" s="25"/>
      <c r="TLB103" s="25"/>
      <c r="TLC103" s="25"/>
      <c r="TLD103" s="25"/>
      <c r="TLE103" s="25"/>
      <c r="TLF103" s="25"/>
      <c r="TLG103" s="25"/>
      <c r="TLH103" s="25"/>
      <c r="TLI103" s="25"/>
      <c r="TLJ103" s="25"/>
      <c r="TLK103" s="25"/>
      <c r="TLL103" s="25"/>
      <c r="TLM103" s="25"/>
      <c r="TLN103" s="25"/>
      <c r="TLO103" s="25"/>
      <c r="TLP103" s="25"/>
      <c r="TLQ103" s="25"/>
      <c r="TLR103" s="25"/>
      <c r="TLS103" s="25"/>
      <c r="TLT103" s="25"/>
      <c r="TLU103" s="25"/>
      <c r="TLV103" s="25"/>
      <c r="TLW103" s="25"/>
      <c r="TLX103" s="25"/>
      <c r="TLY103" s="25"/>
      <c r="TLZ103" s="25"/>
      <c r="TMA103" s="25"/>
      <c r="TMB103" s="25"/>
      <c r="TMC103" s="25"/>
      <c r="TMD103" s="25"/>
      <c r="TME103" s="25"/>
      <c r="TMF103" s="25"/>
      <c r="TMG103" s="25"/>
      <c r="TMH103" s="25"/>
      <c r="TMI103" s="25"/>
      <c r="TMJ103" s="25"/>
      <c r="TMK103" s="25"/>
      <c r="TML103" s="25"/>
      <c r="TMM103" s="25"/>
      <c r="TMN103" s="25"/>
      <c r="TMO103" s="25"/>
      <c r="TMP103" s="25"/>
      <c r="TMQ103" s="25"/>
      <c r="TMR103" s="25"/>
      <c r="TMS103" s="25"/>
      <c r="TMT103" s="25"/>
      <c r="TMU103" s="25"/>
      <c r="TMV103" s="25"/>
      <c r="TMW103" s="25"/>
      <c r="TMX103" s="25"/>
      <c r="TMY103" s="25"/>
      <c r="TMZ103" s="25"/>
      <c r="TNA103" s="25"/>
      <c r="TNB103" s="25"/>
      <c r="TNC103" s="25"/>
      <c r="TND103" s="25"/>
      <c r="TNE103" s="25"/>
      <c r="TNF103" s="25"/>
      <c r="TNG103" s="25"/>
      <c r="TNH103" s="25"/>
      <c r="TNI103" s="25"/>
      <c r="TNJ103" s="25"/>
      <c r="TNK103" s="25"/>
      <c r="TNL103" s="25"/>
      <c r="TNM103" s="25"/>
      <c r="TNN103" s="25"/>
      <c r="TNO103" s="25"/>
      <c r="TNP103" s="25"/>
      <c r="TNQ103" s="25"/>
      <c r="TNR103" s="25"/>
      <c r="TNS103" s="25"/>
      <c r="TNT103" s="25"/>
      <c r="TNU103" s="25"/>
      <c r="TNV103" s="25"/>
      <c r="TNW103" s="25"/>
      <c r="TNX103" s="25"/>
      <c r="TNY103" s="25"/>
      <c r="TNZ103" s="25"/>
      <c r="TOA103" s="25"/>
      <c r="TOB103" s="25"/>
      <c r="TOC103" s="25"/>
      <c r="TOD103" s="25"/>
      <c r="TOE103" s="25"/>
      <c r="TOF103" s="25"/>
      <c r="TOG103" s="25"/>
      <c r="TOH103" s="25"/>
      <c r="TOI103" s="25"/>
      <c r="TOJ103" s="25"/>
      <c r="TOK103" s="25"/>
      <c r="TOL103" s="25"/>
      <c r="TOM103" s="25"/>
      <c r="TON103" s="25"/>
      <c r="TOO103" s="25"/>
      <c r="TOP103" s="25"/>
      <c r="TOQ103" s="25"/>
      <c r="TOR103" s="25"/>
      <c r="TOS103" s="25"/>
      <c r="TOT103" s="25"/>
      <c r="TOU103" s="25"/>
      <c r="TOV103" s="25"/>
      <c r="TOW103" s="25"/>
      <c r="TOX103" s="25"/>
      <c r="TOY103" s="25"/>
      <c r="TOZ103" s="25"/>
      <c r="TPA103" s="25"/>
      <c r="TPB103" s="25"/>
      <c r="TPC103" s="25"/>
      <c r="TPD103" s="25"/>
      <c r="TPE103" s="25"/>
      <c r="TPF103" s="25"/>
      <c r="TPG103" s="25"/>
      <c r="TPH103" s="25"/>
      <c r="TPI103" s="25"/>
      <c r="TPJ103" s="25"/>
      <c r="TPK103" s="25"/>
      <c r="TPL103" s="25"/>
      <c r="TPM103" s="25"/>
      <c r="TPN103" s="25"/>
      <c r="TPO103" s="25"/>
      <c r="TPP103" s="25"/>
      <c r="TPQ103" s="25"/>
      <c r="TPR103" s="25"/>
      <c r="TPS103" s="25"/>
      <c r="TPT103" s="25"/>
      <c r="TPU103" s="25"/>
      <c r="TPV103" s="25"/>
      <c r="TPW103" s="25"/>
      <c r="TPX103" s="25"/>
      <c r="TPY103" s="25"/>
      <c r="TPZ103" s="25"/>
      <c r="TQA103" s="25"/>
      <c r="TQB103" s="25"/>
      <c r="TQC103" s="25"/>
      <c r="TQD103" s="25"/>
      <c r="TQE103" s="25"/>
      <c r="TQF103" s="25"/>
      <c r="TQG103" s="25"/>
      <c r="TQH103" s="25"/>
      <c r="TQI103" s="25"/>
      <c r="TQJ103" s="25"/>
      <c r="TQK103" s="25"/>
      <c r="TQL103" s="25"/>
      <c r="TQM103" s="25"/>
      <c r="TQN103" s="25"/>
      <c r="TQO103" s="25"/>
      <c r="TQP103" s="25"/>
      <c r="TQQ103" s="25"/>
      <c r="TQR103" s="25"/>
      <c r="TQS103" s="25"/>
      <c r="TQT103" s="25"/>
      <c r="TQU103" s="25"/>
      <c r="TQV103" s="25"/>
      <c r="TQW103" s="25"/>
      <c r="TQX103" s="25"/>
      <c r="TQY103" s="25"/>
      <c r="TQZ103" s="25"/>
      <c r="TRA103" s="25"/>
      <c r="TRB103" s="25"/>
      <c r="TRC103" s="25"/>
      <c r="TRD103" s="25"/>
      <c r="TRE103" s="25"/>
      <c r="TRF103" s="25"/>
      <c r="TRG103" s="25"/>
      <c r="TRH103" s="25"/>
      <c r="TRI103" s="25"/>
      <c r="TRJ103" s="25"/>
      <c r="TRK103" s="25"/>
      <c r="TRL103" s="25"/>
      <c r="TRM103" s="25"/>
      <c r="TRN103" s="25"/>
      <c r="TRO103" s="25"/>
      <c r="TRP103" s="25"/>
      <c r="TRQ103" s="25"/>
      <c r="TRR103" s="25"/>
      <c r="TRS103" s="25"/>
      <c r="TRT103" s="25"/>
      <c r="TRU103" s="25"/>
      <c r="TRV103" s="25"/>
      <c r="TRW103" s="25"/>
      <c r="TRX103" s="25"/>
      <c r="TRY103" s="25"/>
      <c r="TRZ103" s="25"/>
      <c r="TSA103" s="25"/>
      <c r="TSB103" s="25"/>
      <c r="TSC103" s="25"/>
      <c r="TSD103" s="25"/>
      <c r="TSE103" s="25"/>
      <c r="TSF103" s="25"/>
      <c r="TSG103" s="25"/>
      <c r="TSH103" s="25"/>
      <c r="TSI103" s="25"/>
      <c r="TSJ103" s="25"/>
      <c r="TSK103" s="25"/>
      <c r="TSL103" s="25"/>
      <c r="TSM103" s="25"/>
      <c r="TSN103" s="25"/>
      <c r="TSO103" s="25"/>
      <c r="TSP103" s="25"/>
      <c r="TSQ103" s="25"/>
      <c r="TSR103" s="25"/>
      <c r="TSS103" s="25"/>
      <c r="TST103" s="25"/>
      <c r="TSU103" s="25"/>
      <c r="TSV103" s="25"/>
      <c r="TSW103" s="25"/>
      <c r="TSX103" s="25"/>
      <c r="TSY103" s="25"/>
      <c r="TSZ103" s="25"/>
      <c r="TTA103" s="25"/>
      <c r="TTB103" s="25"/>
      <c r="TTC103" s="25"/>
      <c r="TTD103" s="25"/>
      <c r="TTE103" s="25"/>
      <c r="TTF103" s="25"/>
      <c r="TTG103" s="25"/>
      <c r="TTH103" s="25"/>
      <c r="TTI103" s="25"/>
      <c r="TTJ103" s="25"/>
      <c r="TTK103" s="25"/>
      <c r="TTL103" s="25"/>
      <c r="TTM103" s="25"/>
      <c r="TTN103" s="25"/>
      <c r="TTO103" s="25"/>
      <c r="TTP103" s="25"/>
      <c r="TTQ103" s="25"/>
      <c r="TTR103" s="25"/>
      <c r="TTS103" s="25"/>
      <c r="TTT103" s="25"/>
      <c r="TTU103" s="25"/>
      <c r="TTV103" s="25"/>
      <c r="TTW103" s="25"/>
      <c r="TTX103" s="25"/>
      <c r="TTY103" s="25"/>
      <c r="TTZ103" s="25"/>
      <c r="TUA103" s="25"/>
      <c r="TUB103" s="25"/>
      <c r="TUC103" s="25"/>
      <c r="TUD103" s="25"/>
      <c r="TUE103" s="25"/>
      <c r="TUF103" s="25"/>
      <c r="TUG103" s="25"/>
      <c r="TUH103" s="25"/>
      <c r="TUI103" s="25"/>
      <c r="TUJ103" s="25"/>
      <c r="TUK103" s="25"/>
      <c r="TUL103" s="25"/>
      <c r="TUM103" s="25"/>
      <c r="TUN103" s="25"/>
      <c r="TUO103" s="25"/>
      <c r="TUP103" s="25"/>
      <c r="TUQ103" s="25"/>
      <c r="TUR103" s="25"/>
      <c r="TUS103" s="25"/>
      <c r="TUT103" s="25"/>
      <c r="TUU103" s="25"/>
      <c r="TUV103" s="25"/>
      <c r="TUW103" s="25"/>
      <c r="TUX103" s="25"/>
      <c r="TUY103" s="25"/>
      <c r="TUZ103" s="25"/>
      <c r="TVA103" s="25"/>
      <c r="TVB103" s="25"/>
      <c r="TVC103" s="25"/>
      <c r="TVD103" s="25"/>
      <c r="TVE103" s="25"/>
      <c r="TVF103" s="25"/>
      <c r="TVG103" s="25"/>
      <c r="TVH103" s="25"/>
      <c r="TVI103" s="25"/>
      <c r="TVJ103" s="25"/>
      <c r="TVK103" s="25"/>
      <c r="TVL103" s="25"/>
      <c r="TVM103" s="25"/>
      <c r="TVN103" s="25"/>
      <c r="TVO103" s="25"/>
      <c r="TVP103" s="25"/>
      <c r="TVQ103" s="25"/>
      <c r="TVR103" s="25"/>
      <c r="TVS103" s="25"/>
      <c r="TVT103" s="25"/>
      <c r="TVU103" s="25"/>
      <c r="TVV103" s="25"/>
      <c r="TVW103" s="25"/>
      <c r="TVX103" s="25"/>
      <c r="TVY103" s="25"/>
      <c r="TVZ103" s="25"/>
      <c r="TWA103" s="25"/>
      <c r="TWB103" s="25"/>
      <c r="TWC103" s="25"/>
      <c r="TWD103" s="25"/>
      <c r="TWE103" s="25"/>
      <c r="TWF103" s="25"/>
      <c r="TWG103" s="25"/>
      <c r="TWH103" s="25"/>
      <c r="TWI103" s="25"/>
      <c r="TWJ103" s="25"/>
      <c r="TWK103" s="25"/>
      <c r="TWL103" s="25"/>
      <c r="TWM103" s="25"/>
      <c r="TWN103" s="25"/>
      <c r="TWO103" s="25"/>
      <c r="TWP103" s="25"/>
      <c r="TWQ103" s="25"/>
      <c r="TWR103" s="25"/>
      <c r="TWS103" s="25"/>
      <c r="TWT103" s="25"/>
      <c r="TWU103" s="25"/>
      <c r="TWV103" s="25"/>
      <c r="TWW103" s="25"/>
      <c r="TWX103" s="25"/>
      <c r="TWY103" s="25"/>
      <c r="TWZ103" s="25"/>
      <c r="TXA103" s="25"/>
      <c r="TXB103" s="25"/>
      <c r="TXC103" s="25"/>
      <c r="TXD103" s="25"/>
      <c r="TXE103" s="25"/>
      <c r="TXF103" s="25"/>
      <c r="TXG103" s="25"/>
      <c r="TXH103" s="25"/>
      <c r="TXI103" s="25"/>
      <c r="TXJ103" s="25"/>
      <c r="TXK103" s="25"/>
      <c r="TXL103" s="25"/>
      <c r="TXM103" s="25"/>
      <c r="TXN103" s="25"/>
      <c r="TXO103" s="25"/>
      <c r="TXP103" s="25"/>
      <c r="TXQ103" s="25"/>
      <c r="TXR103" s="25"/>
      <c r="TXS103" s="25"/>
      <c r="TXT103" s="25"/>
      <c r="TXU103" s="25"/>
      <c r="TXV103" s="25"/>
      <c r="TXW103" s="25"/>
      <c r="TXX103" s="25"/>
      <c r="TXY103" s="25"/>
      <c r="TXZ103" s="25"/>
      <c r="TYA103" s="25"/>
      <c r="TYB103" s="25"/>
      <c r="TYC103" s="25"/>
      <c r="TYD103" s="25"/>
      <c r="TYE103" s="25"/>
      <c r="TYF103" s="25"/>
      <c r="TYG103" s="25"/>
      <c r="TYH103" s="25"/>
      <c r="TYI103" s="25"/>
      <c r="TYJ103" s="25"/>
      <c r="TYK103" s="25"/>
      <c r="TYL103" s="25"/>
      <c r="TYM103" s="25"/>
      <c r="TYN103" s="25"/>
      <c r="TYO103" s="25"/>
      <c r="TYP103" s="25"/>
      <c r="TYQ103" s="25"/>
      <c r="TYR103" s="25"/>
      <c r="TYS103" s="25"/>
      <c r="TYT103" s="25"/>
      <c r="TYU103" s="25"/>
      <c r="TYV103" s="25"/>
      <c r="TYW103" s="25"/>
      <c r="TYX103" s="25"/>
      <c r="TYY103" s="25"/>
      <c r="TYZ103" s="25"/>
      <c r="TZA103" s="25"/>
      <c r="TZB103" s="25"/>
      <c r="TZC103" s="25"/>
      <c r="TZD103" s="25"/>
      <c r="TZE103" s="25"/>
      <c r="TZF103" s="25"/>
      <c r="TZG103" s="25"/>
      <c r="TZH103" s="25"/>
      <c r="TZI103" s="25"/>
      <c r="TZJ103" s="25"/>
      <c r="TZK103" s="25"/>
      <c r="TZL103" s="25"/>
      <c r="TZM103" s="25"/>
      <c r="TZN103" s="25"/>
      <c r="TZO103" s="25"/>
      <c r="TZP103" s="25"/>
      <c r="TZQ103" s="25"/>
      <c r="TZR103" s="25"/>
      <c r="TZS103" s="25"/>
      <c r="TZT103" s="25"/>
      <c r="TZU103" s="25"/>
      <c r="TZV103" s="25"/>
      <c r="TZW103" s="25"/>
      <c r="TZX103" s="25"/>
      <c r="TZY103" s="25"/>
      <c r="TZZ103" s="25"/>
      <c r="UAA103" s="25"/>
      <c r="UAB103" s="25"/>
      <c r="UAC103" s="25"/>
      <c r="UAD103" s="25"/>
      <c r="UAE103" s="25"/>
      <c r="UAF103" s="25"/>
      <c r="UAG103" s="25"/>
      <c r="UAH103" s="25"/>
      <c r="UAI103" s="25"/>
      <c r="UAJ103" s="25"/>
      <c r="UAK103" s="25"/>
      <c r="UAL103" s="25"/>
      <c r="UAM103" s="25"/>
      <c r="UAN103" s="25"/>
      <c r="UAO103" s="25"/>
      <c r="UAP103" s="25"/>
      <c r="UAQ103" s="25"/>
      <c r="UAR103" s="25"/>
      <c r="UAS103" s="25"/>
      <c r="UAT103" s="25"/>
      <c r="UAU103" s="25"/>
      <c r="UAV103" s="25"/>
      <c r="UAW103" s="25"/>
      <c r="UAX103" s="25"/>
      <c r="UAY103" s="25"/>
      <c r="UAZ103" s="25"/>
      <c r="UBA103" s="25"/>
      <c r="UBB103" s="25"/>
      <c r="UBC103" s="25"/>
      <c r="UBD103" s="25"/>
      <c r="UBE103" s="25"/>
      <c r="UBF103" s="25"/>
      <c r="UBG103" s="25"/>
      <c r="UBH103" s="25"/>
      <c r="UBI103" s="25"/>
      <c r="UBJ103" s="25"/>
      <c r="UBK103" s="25"/>
      <c r="UBL103" s="25"/>
      <c r="UBM103" s="25"/>
      <c r="UBN103" s="25"/>
      <c r="UBO103" s="25"/>
      <c r="UBP103" s="25"/>
      <c r="UBQ103" s="25"/>
      <c r="UBR103" s="25"/>
      <c r="UBS103" s="25"/>
      <c r="UBT103" s="25"/>
      <c r="UBU103" s="25"/>
      <c r="UBV103" s="25"/>
      <c r="UBW103" s="25"/>
      <c r="UBX103" s="25"/>
      <c r="UBY103" s="25"/>
      <c r="UBZ103" s="25"/>
      <c r="UCA103" s="25"/>
      <c r="UCB103" s="25"/>
      <c r="UCC103" s="25"/>
      <c r="UCD103" s="25"/>
      <c r="UCE103" s="25"/>
      <c r="UCF103" s="25"/>
      <c r="UCG103" s="25"/>
      <c r="UCH103" s="25"/>
      <c r="UCI103" s="25"/>
      <c r="UCJ103" s="25"/>
      <c r="UCK103" s="25"/>
      <c r="UCL103" s="25"/>
      <c r="UCM103" s="25"/>
      <c r="UCN103" s="25"/>
      <c r="UCO103" s="25"/>
      <c r="UCP103" s="25"/>
      <c r="UCQ103" s="25"/>
      <c r="UCR103" s="25"/>
      <c r="UCS103" s="25"/>
      <c r="UCT103" s="25"/>
      <c r="UCU103" s="25"/>
      <c r="UCV103" s="25"/>
      <c r="UCW103" s="25"/>
      <c r="UCX103" s="25"/>
      <c r="UCY103" s="25"/>
      <c r="UCZ103" s="25"/>
      <c r="UDA103" s="25"/>
      <c r="UDB103" s="25"/>
      <c r="UDC103" s="25"/>
      <c r="UDD103" s="25"/>
      <c r="UDE103" s="25"/>
      <c r="UDF103" s="25"/>
      <c r="UDG103" s="25"/>
      <c r="UDH103" s="25"/>
      <c r="UDI103" s="25"/>
      <c r="UDJ103" s="25"/>
      <c r="UDK103" s="25"/>
      <c r="UDL103" s="25"/>
      <c r="UDM103" s="25"/>
      <c r="UDN103" s="25"/>
      <c r="UDO103" s="25"/>
      <c r="UDP103" s="25"/>
      <c r="UDQ103" s="25"/>
      <c r="UDR103" s="25"/>
      <c r="UDS103" s="25"/>
      <c r="UDT103" s="25"/>
      <c r="UDU103" s="25"/>
      <c r="UDV103" s="25"/>
      <c r="UDW103" s="25"/>
      <c r="UDX103" s="25"/>
      <c r="UDY103" s="25"/>
      <c r="UDZ103" s="25"/>
      <c r="UEA103" s="25"/>
      <c r="UEB103" s="25"/>
      <c r="UEC103" s="25"/>
      <c r="UED103" s="25"/>
      <c r="UEE103" s="25"/>
      <c r="UEF103" s="25"/>
      <c r="UEG103" s="25"/>
      <c r="UEH103" s="25"/>
      <c r="UEI103" s="25"/>
      <c r="UEJ103" s="25"/>
      <c r="UEK103" s="25"/>
      <c r="UEL103" s="25"/>
      <c r="UEM103" s="25"/>
      <c r="UEN103" s="25"/>
      <c r="UEO103" s="25"/>
      <c r="UEP103" s="25"/>
      <c r="UEQ103" s="25"/>
      <c r="UER103" s="25"/>
      <c r="UES103" s="25"/>
      <c r="UET103" s="25"/>
      <c r="UEU103" s="25"/>
      <c r="UEV103" s="25"/>
      <c r="UEW103" s="25"/>
      <c r="UEX103" s="25"/>
      <c r="UEY103" s="25"/>
      <c r="UEZ103" s="25"/>
      <c r="UFA103" s="25"/>
      <c r="UFB103" s="25"/>
      <c r="UFC103" s="25"/>
      <c r="UFD103" s="25"/>
      <c r="UFE103" s="25"/>
      <c r="UFF103" s="25"/>
      <c r="UFG103" s="25"/>
      <c r="UFH103" s="25"/>
      <c r="UFI103" s="25"/>
      <c r="UFJ103" s="25"/>
      <c r="UFK103" s="25"/>
      <c r="UFL103" s="25"/>
      <c r="UFM103" s="25"/>
      <c r="UFN103" s="25"/>
      <c r="UFO103" s="25"/>
      <c r="UFP103" s="25"/>
      <c r="UFQ103" s="25"/>
      <c r="UFR103" s="25"/>
      <c r="UFS103" s="25"/>
      <c r="UFT103" s="25"/>
      <c r="UFU103" s="25"/>
      <c r="UFV103" s="25"/>
      <c r="UFW103" s="25"/>
      <c r="UFX103" s="25"/>
      <c r="UFY103" s="25"/>
      <c r="UFZ103" s="25"/>
      <c r="UGA103" s="25"/>
      <c r="UGB103" s="25"/>
      <c r="UGC103" s="25"/>
      <c r="UGD103" s="25"/>
      <c r="UGE103" s="25"/>
      <c r="UGF103" s="25"/>
      <c r="UGG103" s="25"/>
      <c r="UGH103" s="25"/>
      <c r="UGI103" s="25"/>
      <c r="UGJ103" s="25"/>
      <c r="UGK103" s="25"/>
      <c r="UGL103" s="25"/>
      <c r="UGM103" s="25"/>
      <c r="UGN103" s="25"/>
      <c r="UGO103" s="25"/>
      <c r="UGP103" s="25"/>
      <c r="UGQ103" s="25"/>
      <c r="UGR103" s="25"/>
      <c r="UGS103" s="25"/>
      <c r="UGT103" s="25"/>
      <c r="UGU103" s="25"/>
      <c r="UGV103" s="25"/>
      <c r="UGW103" s="25"/>
      <c r="UGX103" s="25"/>
      <c r="UGY103" s="25"/>
      <c r="UGZ103" s="25"/>
      <c r="UHA103" s="25"/>
      <c r="UHB103" s="25"/>
      <c r="UHC103" s="25"/>
      <c r="UHD103" s="25"/>
      <c r="UHE103" s="25"/>
      <c r="UHF103" s="25"/>
      <c r="UHG103" s="25"/>
      <c r="UHH103" s="25"/>
      <c r="UHI103" s="25"/>
      <c r="UHJ103" s="25"/>
      <c r="UHK103" s="25"/>
      <c r="UHL103" s="25"/>
      <c r="UHM103" s="25"/>
      <c r="UHN103" s="25"/>
      <c r="UHO103" s="25"/>
      <c r="UHP103" s="25"/>
      <c r="UHQ103" s="25"/>
      <c r="UHR103" s="25"/>
      <c r="UHS103" s="25"/>
      <c r="UHT103" s="25"/>
      <c r="UHU103" s="25"/>
      <c r="UHV103" s="25"/>
      <c r="UHW103" s="25"/>
      <c r="UHX103" s="25"/>
      <c r="UHY103" s="25"/>
      <c r="UHZ103" s="25"/>
      <c r="UIA103" s="25"/>
      <c r="UIB103" s="25"/>
      <c r="UIC103" s="25"/>
      <c r="UID103" s="25"/>
      <c r="UIE103" s="25"/>
      <c r="UIF103" s="25"/>
      <c r="UIG103" s="25"/>
      <c r="UIH103" s="25"/>
      <c r="UII103" s="25"/>
      <c r="UIJ103" s="25"/>
      <c r="UIK103" s="25"/>
      <c r="UIL103" s="25"/>
      <c r="UIM103" s="25"/>
      <c r="UIN103" s="25"/>
      <c r="UIO103" s="25"/>
      <c r="UIP103" s="25"/>
      <c r="UIQ103" s="25"/>
      <c r="UIR103" s="25"/>
      <c r="UIS103" s="25"/>
      <c r="UIT103" s="25"/>
      <c r="UIU103" s="25"/>
      <c r="UIV103" s="25"/>
      <c r="UIW103" s="25"/>
      <c r="UIX103" s="25"/>
      <c r="UIY103" s="25"/>
      <c r="UIZ103" s="25"/>
      <c r="UJA103" s="25"/>
      <c r="UJB103" s="25"/>
      <c r="UJC103" s="25"/>
      <c r="UJD103" s="25"/>
      <c r="UJE103" s="25"/>
      <c r="UJF103" s="25"/>
      <c r="UJG103" s="25"/>
      <c r="UJH103" s="25"/>
      <c r="UJI103" s="25"/>
      <c r="UJJ103" s="25"/>
      <c r="UJK103" s="25"/>
      <c r="UJL103" s="25"/>
      <c r="UJM103" s="25"/>
      <c r="UJN103" s="25"/>
      <c r="UJO103" s="25"/>
      <c r="UJP103" s="25"/>
      <c r="UJQ103" s="25"/>
      <c r="UJR103" s="25"/>
      <c r="UJS103" s="25"/>
      <c r="UJT103" s="25"/>
      <c r="UJU103" s="25"/>
      <c r="UJV103" s="25"/>
      <c r="UJW103" s="25"/>
      <c r="UJX103" s="25"/>
      <c r="UJY103" s="25"/>
      <c r="UJZ103" s="25"/>
      <c r="UKA103" s="25"/>
      <c r="UKB103" s="25"/>
      <c r="UKC103" s="25"/>
      <c r="UKD103" s="25"/>
      <c r="UKE103" s="25"/>
      <c r="UKF103" s="25"/>
      <c r="UKG103" s="25"/>
      <c r="UKH103" s="25"/>
      <c r="UKI103" s="25"/>
      <c r="UKJ103" s="25"/>
      <c r="UKK103" s="25"/>
      <c r="UKL103" s="25"/>
      <c r="UKM103" s="25"/>
      <c r="UKN103" s="25"/>
      <c r="UKO103" s="25"/>
      <c r="UKP103" s="25"/>
      <c r="UKQ103" s="25"/>
      <c r="UKR103" s="25"/>
      <c r="UKS103" s="25"/>
      <c r="UKT103" s="25"/>
      <c r="UKU103" s="25"/>
      <c r="UKV103" s="25"/>
      <c r="UKW103" s="25"/>
      <c r="UKX103" s="25"/>
      <c r="UKY103" s="25"/>
      <c r="UKZ103" s="25"/>
      <c r="ULA103" s="25"/>
      <c r="ULB103" s="25"/>
      <c r="ULC103" s="25"/>
      <c r="ULD103" s="25"/>
      <c r="ULE103" s="25"/>
      <c r="ULF103" s="25"/>
      <c r="ULG103" s="25"/>
      <c r="ULH103" s="25"/>
      <c r="ULI103" s="25"/>
      <c r="ULJ103" s="25"/>
      <c r="ULK103" s="25"/>
      <c r="ULL103" s="25"/>
      <c r="ULM103" s="25"/>
      <c r="ULN103" s="25"/>
      <c r="ULO103" s="25"/>
      <c r="ULP103" s="25"/>
      <c r="ULQ103" s="25"/>
      <c r="ULR103" s="25"/>
      <c r="ULS103" s="25"/>
      <c r="ULT103" s="25"/>
      <c r="ULU103" s="25"/>
      <c r="ULV103" s="25"/>
      <c r="ULW103" s="25"/>
      <c r="ULX103" s="25"/>
      <c r="ULY103" s="25"/>
      <c r="ULZ103" s="25"/>
      <c r="UMA103" s="25"/>
      <c r="UMB103" s="25"/>
      <c r="UMC103" s="25"/>
      <c r="UMD103" s="25"/>
      <c r="UME103" s="25"/>
      <c r="UMF103" s="25"/>
      <c r="UMG103" s="25"/>
      <c r="UMH103" s="25"/>
      <c r="UMI103" s="25"/>
      <c r="UMJ103" s="25"/>
      <c r="UMK103" s="25"/>
      <c r="UML103" s="25"/>
      <c r="UMM103" s="25"/>
      <c r="UMN103" s="25"/>
      <c r="UMO103" s="25"/>
      <c r="UMP103" s="25"/>
      <c r="UMQ103" s="25"/>
      <c r="UMR103" s="25"/>
      <c r="UMS103" s="25"/>
      <c r="UMT103" s="25"/>
      <c r="UMU103" s="25"/>
      <c r="UMV103" s="25"/>
      <c r="UMW103" s="25"/>
      <c r="UMX103" s="25"/>
      <c r="UMY103" s="25"/>
      <c r="UMZ103" s="25"/>
      <c r="UNA103" s="25"/>
      <c r="UNB103" s="25"/>
      <c r="UNC103" s="25"/>
      <c r="UND103" s="25"/>
      <c r="UNE103" s="25"/>
      <c r="UNF103" s="25"/>
      <c r="UNG103" s="25"/>
      <c r="UNH103" s="25"/>
      <c r="UNI103" s="25"/>
      <c r="UNJ103" s="25"/>
      <c r="UNK103" s="25"/>
      <c r="UNL103" s="25"/>
      <c r="UNM103" s="25"/>
      <c r="UNN103" s="25"/>
      <c r="UNO103" s="25"/>
      <c r="UNP103" s="25"/>
      <c r="UNQ103" s="25"/>
      <c r="UNR103" s="25"/>
      <c r="UNS103" s="25"/>
      <c r="UNT103" s="25"/>
      <c r="UNU103" s="25"/>
      <c r="UNV103" s="25"/>
      <c r="UNW103" s="25"/>
      <c r="UNX103" s="25"/>
      <c r="UNY103" s="25"/>
      <c r="UNZ103" s="25"/>
      <c r="UOA103" s="25"/>
      <c r="UOB103" s="25"/>
      <c r="UOC103" s="25"/>
      <c r="UOD103" s="25"/>
      <c r="UOE103" s="25"/>
      <c r="UOF103" s="25"/>
      <c r="UOG103" s="25"/>
      <c r="UOH103" s="25"/>
      <c r="UOI103" s="25"/>
      <c r="UOJ103" s="25"/>
      <c r="UOK103" s="25"/>
      <c r="UOL103" s="25"/>
      <c r="UOM103" s="25"/>
      <c r="UON103" s="25"/>
      <c r="UOO103" s="25"/>
      <c r="UOP103" s="25"/>
      <c r="UOQ103" s="25"/>
      <c r="UOR103" s="25"/>
      <c r="UOS103" s="25"/>
      <c r="UOT103" s="25"/>
      <c r="UOU103" s="25"/>
      <c r="UOV103" s="25"/>
      <c r="UOW103" s="25"/>
      <c r="UOX103" s="25"/>
      <c r="UOY103" s="25"/>
      <c r="UOZ103" s="25"/>
      <c r="UPA103" s="25"/>
      <c r="UPB103" s="25"/>
      <c r="UPC103" s="25"/>
      <c r="UPD103" s="25"/>
      <c r="UPE103" s="25"/>
      <c r="UPF103" s="25"/>
      <c r="UPG103" s="25"/>
      <c r="UPH103" s="25"/>
      <c r="UPI103" s="25"/>
      <c r="UPJ103" s="25"/>
      <c r="UPK103" s="25"/>
      <c r="UPL103" s="25"/>
      <c r="UPM103" s="25"/>
      <c r="UPN103" s="25"/>
      <c r="UPO103" s="25"/>
      <c r="UPP103" s="25"/>
      <c r="UPQ103" s="25"/>
      <c r="UPR103" s="25"/>
      <c r="UPS103" s="25"/>
      <c r="UPT103" s="25"/>
      <c r="UPU103" s="25"/>
      <c r="UPV103" s="25"/>
      <c r="UPW103" s="25"/>
      <c r="UPX103" s="25"/>
      <c r="UPY103" s="25"/>
      <c r="UPZ103" s="25"/>
      <c r="UQA103" s="25"/>
      <c r="UQB103" s="25"/>
      <c r="UQC103" s="25"/>
      <c r="UQD103" s="25"/>
      <c r="UQE103" s="25"/>
      <c r="UQF103" s="25"/>
      <c r="UQG103" s="25"/>
      <c r="UQH103" s="25"/>
      <c r="UQI103" s="25"/>
      <c r="UQJ103" s="25"/>
      <c r="UQK103" s="25"/>
      <c r="UQL103" s="25"/>
      <c r="UQM103" s="25"/>
      <c r="UQN103" s="25"/>
      <c r="UQO103" s="25"/>
      <c r="UQP103" s="25"/>
      <c r="UQQ103" s="25"/>
      <c r="UQR103" s="25"/>
      <c r="UQS103" s="25"/>
      <c r="UQT103" s="25"/>
      <c r="UQU103" s="25"/>
      <c r="UQV103" s="25"/>
      <c r="UQW103" s="25"/>
      <c r="UQX103" s="25"/>
      <c r="UQY103" s="25"/>
      <c r="UQZ103" s="25"/>
      <c r="URA103" s="25"/>
      <c r="URB103" s="25"/>
      <c r="URC103" s="25"/>
      <c r="URD103" s="25"/>
      <c r="URE103" s="25"/>
      <c r="URF103" s="25"/>
      <c r="URG103" s="25"/>
      <c r="URH103" s="25"/>
      <c r="URI103" s="25"/>
      <c r="URJ103" s="25"/>
      <c r="URK103" s="25"/>
      <c r="URL103" s="25"/>
      <c r="URM103" s="25"/>
      <c r="URN103" s="25"/>
      <c r="URO103" s="25"/>
      <c r="URP103" s="25"/>
      <c r="URQ103" s="25"/>
      <c r="URR103" s="25"/>
      <c r="URS103" s="25"/>
      <c r="URT103" s="25"/>
      <c r="URU103" s="25"/>
      <c r="URV103" s="25"/>
      <c r="URW103" s="25"/>
      <c r="URX103" s="25"/>
      <c r="URY103" s="25"/>
      <c r="URZ103" s="25"/>
      <c r="USA103" s="25"/>
      <c r="USB103" s="25"/>
      <c r="USC103" s="25"/>
      <c r="USD103" s="25"/>
      <c r="USE103" s="25"/>
      <c r="USF103" s="25"/>
      <c r="USG103" s="25"/>
      <c r="USH103" s="25"/>
      <c r="USI103" s="25"/>
      <c r="USJ103" s="25"/>
      <c r="USK103" s="25"/>
      <c r="USL103" s="25"/>
      <c r="USM103" s="25"/>
      <c r="USN103" s="25"/>
      <c r="USO103" s="25"/>
      <c r="USP103" s="25"/>
      <c r="USQ103" s="25"/>
      <c r="USR103" s="25"/>
      <c r="USS103" s="25"/>
      <c r="UST103" s="25"/>
      <c r="USU103" s="25"/>
      <c r="USV103" s="25"/>
      <c r="USW103" s="25"/>
      <c r="USX103" s="25"/>
      <c r="USY103" s="25"/>
      <c r="USZ103" s="25"/>
      <c r="UTA103" s="25"/>
      <c r="UTB103" s="25"/>
      <c r="UTC103" s="25"/>
      <c r="UTD103" s="25"/>
      <c r="UTE103" s="25"/>
      <c r="UTF103" s="25"/>
      <c r="UTG103" s="25"/>
      <c r="UTH103" s="25"/>
      <c r="UTI103" s="25"/>
      <c r="UTJ103" s="25"/>
      <c r="UTK103" s="25"/>
      <c r="UTL103" s="25"/>
      <c r="UTM103" s="25"/>
      <c r="UTN103" s="25"/>
      <c r="UTO103" s="25"/>
      <c r="UTP103" s="25"/>
      <c r="UTQ103" s="25"/>
      <c r="UTR103" s="25"/>
      <c r="UTS103" s="25"/>
      <c r="UTT103" s="25"/>
      <c r="UTU103" s="25"/>
      <c r="UTV103" s="25"/>
      <c r="UTW103" s="25"/>
      <c r="UTX103" s="25"/>
      <c r="UTY103" s="25"/>
      <c r="UTZ103" s="25"/>
      <c r="UUA103" s="25"/>
      <c r="UUB103" s="25"/>
      <c r="UUC103" s="25"/>
      <c r="UUD103" s="25"/>
      <c r="UUE103" s="25"/>
      <c r="UUF103" s="25"/>
      <c r="UUG103" s="25"/>
      <c r="UUH103" s="25"/>
      <c r="UUI103" s="25"/>
      <c r="UUJ103" s="25"/>
      <c r="UUK103" s="25"/>
      <c r="UUL103" s="25"/>
      <c r="UUM103" s="25"/>
      <c r="UUN103" s="25"/>
      <c r="UUO103" s="25"/>
      <c r="UUP103" s="25"/>
      <c r="UUQ103" s="25"/>
      <c r="UUR103" s="25"/>
      <c r="UUS103" s="25"/>
      <c r="UUT103" s="25"/>
      <c r="UUU103" s="25"/>
      <c r="UUV103" s="25"/>
      <c r="UUW103" s="25"/>
      <c r="UUX103" s="25"/>
      <c r="UUY103" s="25"/>
      <c r="UUZ103" s="25"/>
      <c r="UVA103" s="25"/>
      <c r="UVB103" s="25"/>
      <c r="UVC103" s="25"/>
      <c r="UVD103" s="25"/>
      <c r="UVE103" s="25"/>
      <c r="UVF103" s="25"/>
      <c r="UVG103" s="25"/>
      <c r="UVH103" s="25"/>
      <c r="UVI103" s="25"/>
      <c r="UVJ103" s="25"/>
      <c r="UVK103" s="25"/>
      <c r="UVL103" s="25"/>
      <c r="UVM103" s="25"/>
      <c r="UVN103" s="25"/>
      <c r="UVO103" s="25"/>
      <c r="UVP103" s="25"/>
      <c r="UVQ103" s="25"/>
      <c r="UVR103" s="25"/>
      <c r="UVS103" s="25"/>
      <c r="UVT103" s="25"/>
      <c r="UVU103" s="25"/>
      <c r="UVV103" s="25"/>
      <c r="UVW103" s="25"/>
      <c r="UVX103" s="25"/>
      <c r="UVY103" s="25"/>
      <c r="UVZ103" s="25"/>
      <c r="UWA103" s="25"/>
      <c r="UWB103" s="25"/>
      <c r="UWC103" s="25"/>
      <c r="UWD103" s="25"/>
      <c r="UWE103" s="25"/>
      <c r="UWF103" s="25"/>
      <c r="UWG103" s="25"/>
      <c r="UWH103" s="25"/>
      <c r="UWI103" s="25"/>
      <c r="UWJ103" s="25"/>
      <c r="UWK103" s="25"/>
      <c r="UWL103" s="25"/>
      <c r="UWM103" s="25"/>
      <c r="UWN103" s="25"/>
      <c r="UWO103" s="25"/>
      <c r="UWP103" s="25"/>
      <c r="UWQ103" s="25"/>
      <c r="UWR103" s="25"/>
      <c r="UWS103" s="25"/>
      <c r="UWT103" s="25"/>
      <c r="UWU103" s="25"/>
      <c r="UWV103" s="25"/>
      <c r="UWW103" s="25"/>
      <c r="UWX103" s="25"/>
      <c r="UWY103" s="25"/>
      <c r="UWZ103" s="25"/>
      <c r="UXA103" s="25"/>
      <c r="UXB103" s="25"/>
      <c r="UXC103" s="25"/>
      <c r="UXD103" s="25"/>
      <c r="UXE103" s="25"/>
      <c r="UXF103" s="25"/>
      <c r="UXG103" s="25"/>
      <c r="UXH103" s="25"/>
      <c r="UXI103" s="25"/>
      <c r="UXJ103" s="25"/>
      <c r="UXK103" s="25"/>
      <c r="UXL103" s="25"/>
      <c r="UXM103" s="25"/>
      <c r="UXN103" s="25"/>
      <c r="UXO103" s="25"/>
      <c r="UXP103" s="25"/>
      <c r="UXQ103" s="25"/>
      <c r="UXR103" s="25"/>
      <c r="UXS103" s="25"/>
      <c r="UXT103" s="25"/>
      <c r="UXU103" s="25"/>
      <c r="UXV103" s="25"/>
      <c r="UXW103" s="25"/>
      <c r="UXX103" s="25"/>
      <c r="UXY103" s="25"/>
      <c r="UXZ103" s="25"/>
      <c r="UYA103" s="25"/>
      <c r="UYB103" s="25"/>
      <c r="UYC103" s="25"/>
      <c r="UYD103" s="25"/>
      <c r="UYE103" s="25"/>
      <c r="UYF103" s="25"/>
      <c r="UYG103" s="25"/>
      <c r="UYH103" s="25"/>
      <c r="UYI103" s="25"/>
      <c r="UYJ103" s="25"/>
      <c r="UYK103" s="25"/>
      <c r="UYL103" s="25"/>
      <c r="UYM103" s="25"/>
      <c r="UYN103" s="25"/>
      <c r="UYO103" s="25"/>
      <c r="UYP103" s="25"/>
      <c r="UYQ103" s="25"/>
      <c r="UYR103" s="25"/>
      <c r="UYS103" s="25"/>
      <c r="UYT103" s="25"/>
      <c r="UYU103" s="25"/>
      <c r="UYV103" s="25"/>
      <c r="UYW103" s="25"/>
      <c r="UYX103" s="25"/>
      <c r="UYY103" s="25"/>
      <c r="UYZ103" s="25"/>
      <c r="UZA103" s="25"/>
      <c r="UZB103" s="25"/>
      <c r="UZC103" s="25"/>
      <c r="UZD103" s="25"/>
      <c r="UZE103" s="25"/>
      <c r="UZF103" s="25"/>
      <c r="UZG103" s="25"/>
      <c r="UZH103" s="25"/>
      <c r="UZI103" s="25"/>
      <c r="UZJ103" s="25"/>
      <c r="UZK103" s="25"/>
      <c r="UZL103" s="25"/>
      <c r="UZM103" s="25"/>
      <c r="UZN103" s="25"/>
      <c r="UZO103" s="25"/>
      <c r="UZP103" s="25"/>
      <c r="UZQ103" s="25"/>
      <c r="UZR103" s="25"/>
      <c r="UZS103" s="25"/>
      <c r="UZT103" s="25"/>
      <c r="UZU103" s="25"/>
      <c r="UZV103" s="25"/>
      <c r="UZW103" s="25"/>
      <c r="UZX103" s="25"/>
      <c r="UZY103" s="25"/>
      <c r="UZZ103" s="25"/>
      <c r="VAA103" s="25"/>
      <c r="VAB103" s="25"/>
      <c r="VAC103" s="25"/>
      <c r="VAD103" s="25"/>
      <c r="VAE103" s="25"/>
      <c r="VAF103" s="25"/>
      <c r="VAG103" s="25"/>
      <c r="VAH103" s="25"/>
      <c r="VAI103" s="25"/>
      <c r="VAJ103" s="25"/>
      <c r="VAK103" s="25"/>
      <c r="VAL103" s="25"/>
      <c r="VAM103" s="25"/>
      <c r="VAN103" s="25"/>
      <c r="VAO103" s="25"/>
      <c r="VAP103" s="25"/>
      <c r="VAQ103" s="25"/>
      <c r="VAR103" s="25"/>
      <c r="VAS103" s="25"/>
      <c r="VAT103" s="25"/>
      <c r="VAU103" s="25"/>
      <c r="VAV103" s="25"/>
      <c r="VAW103" s="25"/>
      <c r="VAX103" s="25"/>
      <c r="VAY103" s="25"/>
      <c r="VAZ103" s="25"/>
      <c r="VBA103" s="25"/>
      <c r="VBB103" s="25"/>
      <c r="VBC103" s="25"/>
      <c r="VBD103" s="25"/>
      <c r="VBE103" s="25"/>
      <c r="VBF103" s="25"/>
      <c r="VBG103" s="25"/>
      <c r="VBH103" s="25"/>
      <c r="VBI103" s="25"/>
      <c r="VBJ103" s="25"/>
      <c r="VBK103" s="25"/>
      <c r="VBL103" s="25"/>
      <c r="VBM103" s="25"/>
      <c r="VBN103" s="25"/>
      <c r="VBO103" s="25"/>
      <c r="VBP103" s="25"/>
      <c r="VBQ103" s="25"/>
      <c r="VBR103" s="25"/>
      <c r="VBS103" s="25"/>
      <c r="VBT103" s="25"/>
      <c r="VBU103" s="25"/>
      <c r="VBV103" s="25"/>
      <c r="VBW103" s="25"/>
      <c r="VBX103" s="25"/>
      <c r="VBY103" s="25"/>
      <c r="VBZ103" s="25"/>
      <c r="VCA103" s="25"/>
      <c r="VCB103" s="25"/>
      <c r="VCC103" s="25"/>
      <c r="VCD103" s="25"/>
      <c r="VCE103" s="25"/>
      <c r="VCF103" s="25"/>
      <c r="VCG103" s="25"/>
      <c r="VCH103" s="25"/>
      <c r="VCI103" s="25"/>
      <c r="VCJ103" s="25"/>
      <c r="VCK103" s="25"/>
      <c r="VCL103" s="25"/>
      <c r="VCM103" s="25"/>
      <c r="VCN103" s="25"/>
      <c r="VCO103" s="25"/>
      <c r="VCP103" s="25"/>
      <c r="VCQ103" s="25"/>
      <c r="VCR103" s="25"/>
      <c r="VCS103" s="25"/>
      <c r="VCT103" s="25"/>
      <c r="VCU103" s="25"/>
      <c r="VCV103" s="25"/>
      <c r="VCW103" s="25"/>
      <c r="VCX103" s="25"/>
      <c r="VCY103" s="25"/>
      <c r="VCZ103" s="25"/>
      <c r="VDA103" s="25"/>
      <c r="VDB103" s="25"/>
      <c r="VDC103" s="25"/>
      <c r="VDD103" s="25"/>
      <c r="VDE103" s="25"/>
      <c r="VDF103" s="25"/>
      <c r="VDG103" s="25"/>
      <c r="VDH103" s="25"/>
      <c r="VDI103" s="25"/>
      <c r="VDJ103" s="25"/>
      <c r="VDK103" s="25"/>
      <c r="VDL103" s="25"/>
      <c r="VDM103" s="25"/>
      <c r="VDN103" s="25"/>
      <c r="VDO103" s="25"/>
      <c r="VDP103" s="25"/>
      <c r="VDQ103" s="25"/>
      <c r="VDR103" s="25"/>
      <c r="VDS103" s="25"/>
      <c r="VDT103" s="25"/>
      <c r="VDU103" s="25"/>
      <c r="VDV103" s="25"/>
      <c r="VDW103" s="25"/>
      <c r="VDX103" s="25"/>
      <c r="VDY103" s="25"/>
      <c r="VDZ103" s="25"/>
      <c r="VEA103" s="25"/>
      <c r="VEB103" s="25"/>
      <c r="VEC103" s="25"/>
      <c r="VED103" s="25"/>
      <c r="VEE103" s="25"/>
      <c r="VEF103" s="25"/>
      <c r="VEG103" s="25"/>
      <c r="VEH103" s="25"/>
      <c r="VEI103" s="25"/>
      <c r="VEJ103" s="25"/>
      <c r="VEK103" s="25"/>
      <c r="VEL103" s="25"/>
      <c r="VEM103" s="25"/>
      <c r="VEN103" s="25"/>
      <c r="VEO103" s="25"/>
      <c r="VEP103" s="25"/>
      <c r="VEQ103" s="25"/>
      <c r="VER103" s="25"/>
      <c r="VES103" s="25"/>
      <c r="VET103" s="25"/>
      <c r="VEU103" s="25"/>
      <c r="VEV103" s="25"/>
      <c r="VEW103" s="25"/>
      <c r="VEX103" s="25"/>
      <c r="VEY103" s="25"/>
      <c r="VEZ103" s="25"/>
      <c r="VFA103" s="25"/>
      <c r="VFB103" s="25"/>
      <c r="VFC103" s="25"/>
      <c r="VFD103" s="25"/>
      <c r="VFE103" s="25"/>
      <c r="VFF103" s="25"/>
      <c r="VFG103" s="25"/>
      <c r="VFH103" s="25"/>
      <c r="VFI103" s="25"/>
      <c r="VFJ103" s="25"/>
      <c r="VFK103" s="25"/>
      <c r="VFL103" s="25"/>
      <c r="VFM103" s="25"/>
      <c r="VFN103" s="25"/>
      <c r="VFO103" s="25"/>
      <c r="VFP103" s="25"/>
      <c r="VFQ103" s="25"/>
      <c r="VFR103" s="25"/>
      <c r="VFS103" s="25"/>
      <c r="VFT103" s="25"/>
      <c r="VFU103" s="25"/>
      <c r="VFV103" s="25"/>
      <c r="VFW103" s="25"/>
      <c r="VFX103" s="25"/>
      <c r="VFY103" s="25"/>
      <c r="VFZ103" s="25"/>
      <c r="VGA103" s="25"/>
      <c r="VGB103" s="25"/>
      <c r="VGC103" s="25"/>
      <c r="VGD103" s="25"/>
      <c r="VGE103" s="25"/>
      <c r="VGF103" s="25"/>
      <c r="VGG103" s="25"/>
      <c r="VGH103" s="25"/>
      <c r="VGI103" s="25"/>
      <c r="VGJ103" s="25"/>
      <c r="VGK103" s="25"/>
      <c r="VGL103" s="25"/>
      <c r="VGM103" s="25"/>
      <c r="VGN103" s="25"/>
      <c r="VGO103" s="25"/>
      <c r="VGP103" s="25"/>
      <c r="VGQ103" s="25"/>
      <c r="VGR103" s="25"/>
      <c r="VGS103" s="25"/>
      <c r="VGT103" s="25"/>
      <c r="VGU103" s="25"/>
      <c r="VGV103" s="25"/>
      <c r="VGW103" s="25"/>
      <c r="VGX103" s="25"/>
      <c r="VGY103" s="25"/>
      <c r="VGZ103" s="25"/>
      <c r="VHA103" s="25"/>
      <c r="VHB103" s="25"/>
      <c r="VHC103" s="25"/>
      <c r="VHD103" s="25"/>
      <c r="VHE103" s="25"/>
      <c r="VHF103" s="25"/>
      <c r="VHG103" s="25"/>
      <c r="VHH103" s="25"/>
      <c r="VHI103" s="25"/>
      <c r="VHJ103" s="25"/>
      <c r="VHK103" s="25"/>
      <c r="VHL103" s="25"/>
      <c r="VHM103" s="25"/>
      <c r="VHN103" s="25"/>
      <c r="VHO103" s="25"/>
      <c r="VHP103" s="25"/>
      <c r="VHQ103" s="25"/>
      <c r="VHR103" s="25"/>
      <c r="VHS103" s="25"/>
      <c r="VHT103" s="25"/>
      <c r="VHU103" s="25"/>
      <c r="VHV103" s="25"/>
      <c r="VHW103" s="25"/>
      <c r="VHX103" s="25"/>
      <c r="VHY103" s="25"/>
      <c r="VHZ103" s="25"/>
      <c r="VIA103" s="25"/>
      <c r="VIB103" s="25"/>
      <c r="VIC103" s="25"/>
      <c r="VID103" s="25"/>
      <c r="VIE103" s="25"/>
      <c r="VIF103" s="25"/>
      <c r="VIG103" s="25"/>
      <c r="VIH103" s="25"/>
      <c r="VII103" s="25"/>
      <c r="VIJ103" s="25"/>
      <c r="VIK103" s="25"/>
      <c r="VIL103" s="25"/>
      <c r="VIM103" s="25"/>
      <c r="VIN103" s="25"/>
      <c r="VIO103" s="25"/>
      <c r="VIP103" s="25"/>
      <c r="VIQ103" s="25"/>
      <c r="VIR103" s="25"/>
      <c r="VIS103" s="25"/>
      <c r="VIT103" s="25"/>
      <c r="VIU103" s="25"/>
      <c r="VIV103" s="25"/>
      <c r="VIW103" s="25"/>
      <c r="VIX103" s="25"/>
      <c r="VIY103" s="25"/>
      <c r="VIZ103" s="25"/>
      <c r="VJA103" s="25"/>
      <c r="VJB103" s="25"/>
      <c r="VJC103" s="25"/>
      <c r="VJD103" s="25"/>
      <c r="VJE103" s="25"/>
      <c r="VJF103" s="25"/>
      <c r="VJG103" s="25"/>
      <c r="VJH103" s="25"/>
      <c r="VJI103" s="25"/>
      <c r="VJJ103" s="25"/>
      <c r="VJK103" s="25"/>
      <c r="VJL103" s="25"/>
      <c r="VJM103" s="25"/>
      <c r="VJN103" s="25"/>
      <c r="VJO103" s="25"/>
      <c r="VJP103" s="25"/>
      <c r="VJQ103" s="25"/>
      <c r="VJR103" s="25"/>
      <c r="VJS103" s="25"/>
      <c r="VJT103" s="25"/>
      <c r="VJU103" s="25"/>
      <c r="VJV103" s="25"/>
      <c r="VJW103" s="25"/>
      <c r="VJX103" s="25"/>
      <c r="VJY103" s="25"/>
      <c r="VJZ103" s="25"/>
      <c r="VKA103" s="25"/>
      <c r="VKB103" s="25"/>
      <c r="VKC103" s="25"/>
      <c r="VKD103" s="25"/>
      <c r="VKE103" s="25"/>
      <c r="VKF103" s="25"/>
      <c r="VKG103" s="25"/>
      <c r="VKH103" s="25"/>
      <c r="VKI103" s="25"/>
      <c r="VKJ103" s="25"/>
      <c r="VKK103" s="25"/>
      <c r="VKL103" s="25"/>
      <c r="VKM103" s="25"/>
      <c r="VKN103" s="25"/>
      <c r="VKO103" s="25"/>
      <c r="VKP103" s="25"/>
      <c r="VKQ103" s="25"/>
      <c r="VKR103" s="25"/>
      <c r="VKS103" s="25"/>
      <c r="VKT103" s="25"/>
      <c r="VKU103" s="25"/>
      <c r="VKV103" s="25"/>
      <c r="VKW103" s="25"/>
      <c r="VKX103" s="25"/>
      <c r="VKY103" s="25"/>
      <c r="VKZ103" s="25"/>
      <c r="VLA103" s="25"/>
      <c r="VLB103" s="25"/>
      <c r="VLC103" s="25"/>
      <c r="VLD103" s="25"/>
      <c r="VLE103" s="25"/>
      <c r="VLF103" s="25"/>
      <c r="VLG103" s="25"/>
      <c r="VLH103" s="25"/>
      <c r="VLI103" s="25"/>
      <c r="VLJ103" s="25"/>
      <c r="VLK103" s="25"/>
      <c r="VLL103" s="25"/>
      <c r="VLM103" s="25"/>
      <c r="VLN103" s="25"/>
      <c r="VLO103" s="25"/>
      <c r="VLP103" s="25"/>
      <c r="VLQ103" s="25"/>
      <c r="VLR103" s="25"/>
      <c r="VLS103" s="25"/>
      <c r="VLT103" s="25"/>
      <c r="VLU103" s="25"/>
      <c r="VLV103" s="25"/>
      <c r="VLW103" s="25"/>
      <c r="VLX103" s="25"/>
      <c r="VLY103" s="25"/>
      <c r="VLZ103" s="25"/>
      <c r="VMA103" s="25"/>
      <c r="VMB103" s="25"/>
      <c r="VMC103" s="25"/>
      <c r="VMD103" s="25"/>
      <c r="VME103" s="25"/>
      <c r="VMF103" s="25"/>
      <c r="VMG103" s="25"/>
      <c r="VMH103" s="25"/>
      <c r="VMI103" s="25"/>
      <c r="VMJ103" s="25"/>
      <c r="VMK103" s="25"/>
      <c r="VML103" s="25"/>
      <c r="VMM103" s="25"/>
      <c r="VMN103" s="25"/>
      <c r="VMO103" s="25"/>
      <c r="VMP103" s="25"/>
      <c r="VMQ103" s="25"/>
      <c r="VMR103" s="25"/>
      <c r="VMS103" s="25"/>
      <c r="VMT103" s="25"/>
      <c r="VMU103" s="25"/>
      <c r="VMV103" s="25"/>
      <c r="VMW103" s="25"/>
      <c r="VMX103" s="25"/>
      <c r="VMY103" s="25"/>
      <c r="VMZ103" s="25"/>
      <c r="VNA103" s="25"/>
      <c r="VNB103" s="25"/>
      <c r="VNC103" s="25"/>
      <c r="VND103" s="25"/>
      <c r="VNE103" s="25"/>
      <c r="VNF103" s="25"/>
      <c r="VNG103" s="25"/>
      <c r="VNH103" s="25"/>
      <c r="VNI103" s="25"/>
      <c r="VNJ103" s="25"/>
      <c r="VNK103" s="25"/>
      <c r="VNL103" s="25"/>
      <c r="VNM103" s="25"/>
      <c r="VNN103" s="25"/>
      <c r="VNO103" s="25"/>
      <c r="VNP103" s="25"/>
      <c r="VNQ103" s="25"/>
      <c r="VNR103" s="25"/>
      <c r="VNS103" s="25"/>
      <c r="VNT103" s="25"/>
      <c r="VNU103" s="25"/>
      <c r="VNV103" s="25"/>
      <c r="VNW103" s="25"/>
      <c r="VNX103" s="25"/>
      <c r="VNY103" s="25"/>
      <c r="VNZ103" s="25"/>
      <c r="VOA103" s="25"/>
      <c r="VOB103" s="25"/>
      <c r="VOC103" s="25"/>
      <c r="VOD103" s="25"/>
      <c r="VOE103" s="25"/>
      <c r="VOF103" s="25"/>
      <c r="VOG103" s="25"/>
      <c r="VOH103" s="25"/>
      <c r="VOI103" s="25"/>
      <c r="VOJ103" s="25"/>
      <c r="VOK103" s="25"/>
      <c r="VOL103" s="25"/>
      <c r="VOM103" s="25"/>
      <c r="VON103" s="25"/>
      <c r="VOO103" s="25"/>
      <c r="VOP103" s="25"/>
      <c r="VOQ103" s="25"/>
      <c r="VOR103" s="25"/>
      <c r="VOS103" s="25"/>
      <c r="VOT103" s="25"/>
      <c r="VOU103" s="25"/>
      <c r="VOV103" s="25"/>
      <c r="VOW103" s="25"/>
      <c r="VOX103" s="25"/>
      <c r="VOY103" s="25"/>
      <c r="VOZ103" s="25"/>
      <c r="VPA103" s="25"/>
      <c r="VPB103" s="25"/>
      <c r="VPC103" s="25"/>
      <c r="VPD103" s="25"/>
      <c r="VPE103" s="25"/>
      <c r="VPF103" s="25"/>
      <c r="VPG103" s="25"/>
      <c r="VPH103" s="25"/>
      <c r="VPI103" s="25"/>
      <c r="VPJ103" s="25"/>
      <c r="VPK103" s="25"/>
      <c r="VPL103" s="25"/>
      <c r="VPM103" s="25"/>
      <c r="VPN103" s="25"/>
      <c r="VPO103" s="25"/>
      <c r="VPP103" s="25"/>
      <c r="VPQ103" s="25"/>
      <c r="VPR103" s="25"/>
      <c r="VPS103" s="25"/>
      <c r="VPT103" s="25"/>
      <c r="VPU103" s="25"/>
      <c r="VPV103" s="25"/>
      <c r="VPW103" s="25"/>
      <c r="VPX103" s="25"/>
      <c r="VPY103" s="25"/>
      <c r="VPZ103" s="25"/>
      <c r="VQA103" s="25"/>
      <c r="VQB103" s="25"/>
      <c r="VQC103" s="25"/>
      <c r="VQD103" s="25"/>
      <c r="VQE103" s="25"/>
      <c r="VQF103" s="25"/>
      <c r="VQG103" s="25"/>
      <c r="VQH103" s="25"/>
      <c r="VQI103" s="25"/>
      <c r="VQJ103" s="25"/>
      <c r="VQK103" s="25"/>
      <c r="VQL103" s="25"/>
      <c r="VQM103" s="25"/>
      <c r="VQN103" s="25"/>
      <c r="VQO103" s="25"/>
      <c r="VQP103" s="25"/>
      <c r="VQQ103" s="25"/>
      <c r="VQR103" s="25"/>
      <c r="VQS103" s="25"/>
      <c r="VQT103" s="25"/>
      <c r="VQU103" s="25"/>
      <c r="VQV103" s="25"/>
      <c r="VQW103" s="25"/>
      <c r="VQX103" s="25"/>
      <c r="VQY103" s="25"/>
      <c r="VQZ103" s="25"/>
      <c r="VRA103" s="25"/>
      <c r="VRB103" s="25"/>
      <c r="VRC103" s="25"/>
      <c r="VRD103" s="25"/>
      <c r="VRE103" s="25"/>
      <c r="VRF103" s="25"/>
      <c r="VRG103" s="25"/>
      <c r="VRH103" s="25"/>
      <c r="VRI103" s="25"/>
      <c r="VRJ103" s="25"/>
      <c r="VRK103" s="25"/>
      <c r="VRL103" s="25"/>
      <c r="VRM103" s="25"/>
      <c r="VRN103" s="25"/>
      <c r="VRO103" s="25"/>
      <c r="VRP103" s="25"/>
      <c r="VRQ103" s="25"/>
      <c r="VRR103" s="25"/>
      <c r="VRS103" s="25"/>
      <c r="VRT103" s="25"/>
      <c r="VRU103" s="25"/>
      <c r="VRV103" s="25"/>
      <c r="VRW103" s="25"/>
      <c r="VRX103" s="25"/>
      <c r="VRY103" s="25"/>
      <c r="VRZ103" s="25"/>
      <c r="VSA103" s="25"/>
      <c r="VSB103" s="25"/>
      <c r="VSC103" s="25"/>
      <c r="VSD103" s="25"/>
      <c r="VSE103" s="25"/>
      <c r="VSF103" s="25"/>
      <c r="VSG103" s="25"/>
      <c r="VSH103" s="25"/>
      <c r="VSI103" s="25"/>
      <c r="VSJ103" s="25"/>
      <c r="VSK103" s="25"/>
      <c r="VSL103" s="25"/>
      <c r="VSM103" s="25"/>
      <c r="VSN103" s="25"/>
      <c r="VSO103" s="25"/>
      <c r="VSP103" s="25"/>
      <c r="VSQ103" s="25"/>
      <c r="VSR103" s="25"/>
      <c r="VSS103" s="25"/>
      <c r="VST103" s="25"/>
      <c r="VSU103" s="25"/>
      <c r="VSV103" s="25"/>
      <c r="VSW103" s="25"/>
      <c r="VSX103" s="25"/>
      <c r="VSY103" s="25"/>
      <c r="VSZ103" s="25"/>
      <c r="VTA103" s="25"/>
      <c r="VTB103" s="25"/>
      <c r="VTC103" s="25"/>
      <c r="VTD103" s="25"/>
      <c r="VTE103" s="25"/>
      <c r="VTF103" s="25"/>
      <c r="VTG103" s="25"/>
      <c r="VTH103" s="25"/>
      <c r="VTI103" s="25"/>
      <c r="VTJ103" s="25"/>
      <c r="VTK103" s="25"/>
      <c r="VTL103" s="25"/>
      <c r="VTM103" s="25"/>
      <c r="VTN103" s="25"/>
      <c r="VTO103" s="25"/>
      <c r="VTP103" s="25"/>
      <c r="VTQ103" s="25"/>
      <c r="VTR103" s="25"/>
      <c r="VTS103" s="25"/>
      <c r="VTT103" s="25"/>
      <c r="VTU103" s="25"/>
      <c r="VTV103" s="25"/>
      <c r="VTW103" s="25"/>
      <c r="VTX103" s="25"/>
      <c r="VTY103" s="25"/>
      <c r="VTZ103" s="25"/>
      <c r="VUA103" s="25"/>
      <c r="VUB103" s="25"/>
      <c r="VUC103" s="25"/>
      <c r="VUD103" s="25"/>
      <c r="VUE103" s="25"/>
      <c r="VUF103" s="25"/>
      <c r="VUG103" s="25"/>
      <c r="VUH103" s="25"/>
      <c r="VUI103" s="25"/>
      <c r="VUJ103" s="25"/>
      <c r="VUK103" s="25"/>
      <c r="VUL103" s="25"/>
      <c r="VUM103" s="25"/>
      <c r="VUN103" s="25"/>
      <c r="VUO103" s="25"/>
      <c r="VUP103" s="25"/>
      <c r="VUQ103" s="25"/>
      <c r="VUR103" s="25"/>
      <c r="VUS103" s="25"/>
      <c r="VUT103" s="25"/>
      <c r="VUU103" s="25"/>
      <c r="VUV103" s="25"/>
      <c r="VUW103" s="25"/>
      <c r="VUX103" s="25"/>
      <c r="VUY103" s="25"/>
      <c r="VUZ103" s="25"/>
      <c r="VVA103" s="25"/>
      <c r="VVB103" s="25"/>
      <c r="VVC103" s="25"/>
      <c r="VVD103" s="25"/>
      <c r="VVE103" s="25"/>
      <c r="VVF103" s="25"/>
      <c r="VVG103" s="25"/>
      <c r="VVH103" s="25"/>
      <c r="VVI103" s="25"/>
      <c r="VVJ103" s="25"/>
      <c r="VVK103" s="25"/>
      <c r="VVL103" s="25"/>
      <c r="VVM103" s="25"/>
      <c r="VVN103" s="25"/>
      <c r="VVO103" s="25"/>
      <c r="VVP103" s="25"/>
      <c r="VVQ103" s="25"/>
      <c r="VVR103" s="25"/>
      <c r="VVS103" s="25"/>
      <c r="VVT103" s="25"/>
      <c r="VVU103" s="25"/>
      <c r="VVV103" s="25"/>
      <c r="VVW103" s="25"/>
      <c r="VVX103" s="25"/>
      <c r="VVY103" s="25"/>
      <c r="VVZ103" s="25"/>
      <c r="VWA103" s="25"/>
      <c r="VWB103" s="25"/>
      <c r="VWC103" s="25"/>
      <c r="VWD103" s="25"/>
      <c r="VWE103" s="25"/>
      <c r="VWF103" s="25"/>
      <c r="VWG103" s="25"/>
      <c r="VWH103" s="25"/>
      <c r="VWI103" s="25"/>
      <c r="VWJ103" s="25"/>
      <c r="VWK103" s="25"/>
      <c r="VWL103" s="25"/>
      <c r="VWM103" s="25"/>
      <c r="VWN103" s="25"/>
      <c r="VWO103" s="25"/>
      <c r="VWP103" s="25"/>
      <c r="VWQ103" s="25"/>
      <c r="VWR103" s="25"/>
      <c r="VWS103" s="25"/>
      <c r="VWT103" s="25"/>
      <c r="VWU103" s="25"/>
      <c r="VWV103" s="25"/>
      <c r="VWW103" s="25"/>
      <c r="VWX103" s="25"/>
      <c r="VWY103" s="25"/>
      <c r="VWZ103" s="25"/>
      <c r="VXA103" s="25"/>
      <c r="VXB103" s="25"/>
      <c r="VXC103" s="25"/>
      <c r="VXD103" s="25"/>
      <c r="VXE103" s="25"/>
      <c r="VXF103" s="25"/>
      <c r="VXG103" s="25"/>
      <c r="VXH103" s="25"/>
      <c r="VXI103" s="25"/>
      <c r="VXJ103" s="25"/>
      <c r="VXK103" s="25"/>
      <c r="VXL103" s="25"/>
      <c r="VXM103" s="25"/>
      <c r="VXN103" s="25"/>
      <c r="VXO103" s="25"/>
      <c r="VXP103" s="25"/>
      <c r="VXQ103" s="25"/>
      <c r="VXR103" s="25"/>
      <c r="VXS103" s="25"/>
      <c r="VXT103" s="25"/>
      <c r="VXU103" s="25"/>
      <c r="VXV103" s="25"/>
      <c r="VXW103" s="25"/>
      <c r="VXX103" s="25"/>
      <c r="VXY103" s="25"/>
      <c r="VXZ103" s="25"/>
      <c r="VYA103" s="25"/>
      <c r="VYB103" s="25"/>
      <c r="VYC103" s="25"/>
      <c r="VYD103" s="25"/>
      <c r="VYE103" s="25"/>
      <c r="VYF103" s="25"/>
      <c r="VYG103" s="25"/>
      <c r="VYH103" s="25"/>
      <c r="VYI103" s="25"/>
      <c r="VYJ103" s="25"/>
      <c r="VYK103" s="25"/>
      <c r="VYL103" s="25"/>
      <c r="VYM103" s="25"/>
      <c r="VYN103" s="25"/>
      <c r="VYO103" s="25"/>
      <c r="VYP103" s="25"/>
      <c r="VYQ103" s="25"/>
      <c r="VYR103" s="25"/>
      <c r="VYS103" s="25"/>
      <c r="VYT103" s="25"/>
      <c r="VYU103" s="25"/>
      <c r="VYV103" s="25"/>
      <c r="VYW103" s="25"/>
      <c r="VYX103" s="25"/>
      <c r="VYY103" s="25"/>
      <c r="VYZ103" s="25"/>
      <c r="VZA103" s="25"/>
      <c r="VZB103" s="25"/>
      <c r="VZC103" s="25"/>
      <c r="VZD103" s="25"/>
      <c r="VZE103" s="25"/>
      <c r="VZF103" s="25"/>
      <c r="VZG103" s="25"/>
      <c r="VZH103" s="25"/>
      <c r="VZI103" s="25"/>
      <c r="VZJ103" s="25"/>
      <c r="VZK103" s="25"/>
      <c r="VZL103" s="25"/>
      <c r="VZM103" s="25"/>
      <c r="VZN103" s="25"/>
      <c r="VZO103" s="25"/>
      <c r="VZP103" s="25"/>
      <c r="VZQ103" s="25"/>
      <c r="VZR103" s="25"/>
      <c r="VZS103" s="25"/>
      <c r="VZT103" s="25"/>
      <c r="VZU103" s="25"/>
      <c r="VZV103" s="25"/>
      <c r="VZW103" s="25"/>
      <c r="VZX103" s="25"/>
      <c r="VZY103" s="25"/>
      <c r="VZZ103" s="25"/>
      <c r="WAA103" s="25"/>
      <c r="WAB103" s="25"/>
      <c r="WAC103" s="25"/>
      <c r="WAD103" s="25"/>
      <c r="WAE103" s="25"/>
      <c r="WAF103" s="25"/>
      <c r="WAG103" s="25"/>
      <c r="WAH103" s="25"/>
      <c r="WAI103" s="25"/>
      <c r="WAJ103" s="25"/>
      <c r="WAK103" s="25"/>
      <c r="WAL103" s="25"/>
      <c r="WAM103" s="25"/>
      <c r="WAN103" s="25"/>
      <c r="WAO103" s="25"/>
      <c r="WAP103" s="25"/>
      <c r="WAQ103" s="25"/>
      <c r="WAR103" s="25"/>
      <c r="WAS103" s="25"/>
      <c r="WAT103" s="25"/>
      <c r="WAU103" s="25"/>
      <c r="WAV103" s="25"/>
      <c r="WAW103" s="25"/>
      <c r="WAX103" s="25"/>
      <c r="WAY103" s="25"/>
      <c r="WAZ103" s="25"/>
      <c r="WBA103" s="25"/>
      <c r="WBB103" s="25"/>
      <c r="WBC103" s="25"/>
      <c r="WBD103" s="25"/>
      <c r="WBE103" s="25"/>
      <c r="WBF103" s="25"/>
      <c r="WBG103" s="25"/>
      <c r="WBH103" s="25"/>
      <c r="WBI103" s="25"/>
      <c r="WBJ103" s="25"/>
      <c r="WBK103" s="25"/>
      <c r="WBL103" s="25"/>
      <c r="WBM103" s="25"/>
      <c r="WBN103" s="25"/>
      <c r="WBO103" s="25"/>
      <c r="WBP103" s="25"/>
      <c r="WBQ103" s="25"/>
      <c r="WBR103" s="25"/>
      <c r="WBS103" s="25"/>
      <c r="WBT103" s="25"/>
      <c r="WBU103" s="25"/>
      <c r="WBV103" s="25"/>
      <c r="WBW103" s="25"/>
      <c r="WBX103" s="25"/>
      <c r="WBY103" s="25"/>
      <c r="WBZ103" s="25"/>
      <c r="WCA103" s="25"/>
      <c r="WCB103" s="25"/>
      <c r="WCC103" s="25"/>
      <c r="WCD103" s="25"/>
      <c r="WCE103" s="25"/>
      <c r="WCF103" s="25"/>
      <c r="WCG103" s="25"/>
      <c r="WCH103" s="25"/>
      <c r="WCI103" s="25"/>
      <c r="WCJ103" s="25"/>
      <c r="WCK103" s="25"/>
      <c r="WCL103" s="25"/>
      <c r="WCM103" s="25"/>
      <c r="WCN103" s="25"/>
      <c r="WCO103" s="25"/>
      <c r="WCP103" s="25"/>
      <c r="WCQ103" s="25"/>
      <c r="WCR103" s="25"/>
      <c r="WCS103" s="25"/>
      <c r="WCT103" s="25"/>
      <c r="WCU103" s="25"/>
      <c r="WCV103" s="25"/>
      <c r="WCW103" s="25"/>
      <c r="WCX103" s="25"/>
      <c r="WCY103" s="25"/>
      <c r="WCZ103" s="25"/>
      <c r="WDA103" s="25"/>
      <c r="WDB103" s="25"/>
      <c r="WDC103" s="25"/>
      <c r="WDD103" s="25"/>
      <c r="WDE103" s="25"/>
      <c r="WDF103" s="25"/>
      <c r="WDG103" s="25"/>
      <c r="WDH103" s="25"/>
      <c r="WDI103" s="25"/>
      <c r="WDJ103" s="25"/>
      <c r="WDK103" s="25"/>
      <c r="WDL103" s="25"/>
      <c r="WDM103" s="25"/>
      <c r="WDN103" s="25"/>
      <c r="WDO103" s="25"/>
      <c r="WDP103" s="25"/>
      <c r="WDQ103" s="25"/>
      <c r="WDR103" s="25"/>
      <c r="WDS103" s="25"/>
      <c r="WDT103" s="25"/>
      <c r="WDU103" s="25"/>
      <c r="WDV103" s="25"/>
      <c r="WDW103" s="25"/>
      <c r="WDX103" s="25"/>
      <c r="WDY103" s="25"/>
      <c r="WDZ103" s="25"/>
      <c r="WEA103" s="25"/>
      <c r="WEB103" s="25"/>
      <c r="WEC103" s="25"/>
      <c r="WED103" s="25"/>
      <c r="WEE103" s="25"/>
      <c r="WEF103" s="25"/>
      <c r="WEG103" s="25"/>
      <c r="WEH103" s="25"/>
      <c r="WEI103" s="25"/>
      <c r="WEJ103" s="25"/>
      <c r="WEK103" s="25"/>
      <c r="WEL103" s="25"/>
      <c r="WEM103" s="25"/>
      <c r="WEN103" s="25"/>
      <c r="WEO103" s="25"/>
      <c r="WEP103" s="25"/>
      <c r="WEQ103" s="25"/>
      <c r="WER103" s="25"/>
      <c r="WES103" s="25"/>
      <c r="WET103" s="25"/>
      <c r="WEU103" s="25"/>
      <c r="WEV103" s="25"/>
      <c r="WEW103" s="25"/>
      <c r="WEX103" s="25"/>
      <c r="WEY103" s="25"/>
      <c r="WEZ103" s="25"/>
      <c r="WFA103" s="25"/>
      <c r="WFB103" s="25"/>
      <c r="WFC103" s="25"/>
      <c r="WFD103" s="25"/>
      <c r="WFE103" s="25"/>
      <c r="WFF103" s="25"/>
      <c r="WFG103" s="25"/>
      <c r="WFH103" s="25"/>
      <c r="WFI103" s="25"/>
      <c r="WFJ103" s="25"/>
      <c r="WFK103" s="25"/>
      <c r="WFL103" s="25"/>
      <c r="WFM103" s="25"/>
      <c r="WFN103" s="25"/>
      <c r="WFO103" s="25"/>
      <c r="WFP103" s="25"/>
      <c r="WFQ103" s="25"/>
      <c r="WFR103" s="25"/>
      <c r="WFS103" s="25"/>
      <c r="WFT103" s="25"/>
      <c r="WFU103" s="25"/>
      <c r="WFV103" s="25"/>
      <c r="WFW103" s="25"/>
      <c r="WFX103" s="25"/>
      <c r="WFY103" s="25"/>
      <c r="WFZ103" s="25"/>
      <c r="WGA103" s="25"/>
      <c r="WGB103" s="25"/>
      <c r="WGC103" s="25"/>
      <c r="WGD103" s="25"/>
      <c r="WGE103" s="25"/>
      <c r="WGF103" s="25"/>
      <c r="WGG103" s="25"/>
      <c r="WGH103" s="25"/>
      <c r="WGI103" s="25"/>
      <c r="WGJ103" s="25"/>
      <c r="WGK103" s="25"/>
      <c r="WGL103" s="25"/>
      <c r="WGM103" s="25"/>
      <c r="WGN103" s="25"/>
      <c r="WGO103" s="25"/>
      <c r="WGP103" s="25"/>
      <c r="WGQ103" s="25"/>
      <c r="WGR103" s="25"/>
      <c r="WGS103" s="25"/>
      <c r="WGT103" s="25"/>
      <c r="WGU103" s="25"/>
      <c r="WGV103" s="25"/>
      <c r="WGW103" s="25"/>
      <c r="WGX103" s="25"/>
      <c r="WGY103" s="25"/>
      <c r="WGZ103" s="25"/>
      <c r="WHA103" s="25"/>
      <c r="WHB103" s="25"/>
      <c r="WHC103" s="25"/>
      <c r="WHD103" s="25"/>
      <c r="WHE103" s="25"/>
      <c r="WHF103" s="25"/>
      <c r="WHG103" s="25"/>
      <c r="WHH103" s="25"/>
      <c r="WHI103" s="25"/>
      <c r="WHJ103" s="25"/>
      <c r="WHK103" s="25"/>
      <c r="WHL103" s="25"/>
      <c r="WHM103" s="25"/>
      <c r="WHN103" s="25"/>
      <c r="WHO103" s="25"/>
      <c r="WHP103" s="25"/>
      <c r="WHQ103" s="25"/>
      <c r="WHR103" s="25"/>
      <c r="WHS103" s="25"/>
      <c r="WHT103" s="25"/>
      <c r="WHU103" s="25"/>
      <c r="WHV103" s="25"/>
      <c r="WHW103" s="25"/>
      <c r="WHX103" s="25"/>
      <c r="WHY103" s="25"/>
      <c r="WHZ103" s="25"/>
      <c r="WIA103" s="25"/>
      <c r="WIB103" s="25"/>
      <c r="WIC103" s="25"/>
      <c r="WID103" s="25"/>
      <c r="WIE103" s="25"/>
      <c r="WIF103" s="25"/>
      <c r="WIG103" s="25"/>
      <c r="WIH103" s="25"/>
      <c r="WII103" s="25"/>
      <c r="WIJ103" s="25"/>
      <c r="WIK103" s="25"/>
      <c r="WIL103" s="25"/>
      <c r="WIM103" s="25"/>
      <c r="WIN103" s="25"/>
      <c r="WIO103" s="25"/>
      <c r="WIP103" s="25"/>
      <c r="WIQ103" s="25"/>
      <c r="WIR103" s="25"/>
      <c r="WIS103" s="25"/>
      <c r="WIT103" s="25"/>
      <c r="WIU103" s="25"/>
      <c r="WIV103" s="25"/>
      <c r="WIW103" s="25"/>
      <c r="WIX103" s="25"/>
      <c r="WIY103" s="25"/>
      <c r="WIZ103" s="25"/>
      <c r="WJA103" s="25"/>
      <c r="WJB103" s="25"/>
      <c r="WJC103" s="25"/>
      <c r="WJD103" s="25"/>
      <c r="WJE103" s="25"/>
      <c r="WJF103" s="25"/>
      <c r="WJG103" s="25"/>
      <c r="WJH103" s="25"/>
      <c r="WJI103" s="25"/>
      <c r="WJJ103" s="25"/>
      <c r="WJK103" s="25"/>
      <c r="WJL103" s="25"/>
      <c r="WJM103" s="25"/>
      <c r="WJN103" s="25"/>
      <c r="WJO103" s="25"/>
      <c r="WJP103" s="25"/>
      <c r="WJQ103" s="25"/>
      <c r="WJR103" s="25"/>
      <c r="WJS103" s="25"/>
      <c r="WJT103" s="25"/>
      <c r="WJU103" s="25"/>
      <c r="WJV103" s="25"/>
      <c r="WJW103" s="25"/>
      <c r="WJX103" s="25"/>
      <c r="WJY103" s="25"/>
      <c r="WJZ103" s="25"/>
      <c r="WKA103" s="25"/>
      <c r="WKB103" s="25"/>
      <c r="WKC103" s="25"/>
      <c r="WKD103" s="25"/>
      <c r="WKE103" s="25"/>
      <c r="WKF103" s="25"/>
      <c r="WKG103" s="25"/>
      <c r="WKH103" s="25"/>
      <c r="WKI103" s="25"/>
      <c r="WKJ103" s="25"/>
      <c r="WKK103" s="25"/>
      <c r="WKL103" s="25"/>
      <c r="WKM103" s="25"/>
      <c r="WKN103" s="25"/>
      <c r="WKO103" s="25"/>
      <c r="WKP103" s="25"/>
      <c r="WKQ103" s="25"/>
      <c r="WKR103" s="25"/>
      <c r="WKS103" s="25"/>
      <c r="WKT103" s="25"/>
      <c r="WKU103" s="25"/>
      <c r="WKV103" s="25"/>
      <c r="WKW103" s="25"/>
      <c r="WKX103" s="25"/>
      <c r="WKY103" s="25"/>
      <c r="WKZ103" s="25"/>
      <c r="WLA103" s="25"/>
      <c r="WLB103" s="25"/>
      <c r="WLC103" s="25"/>
      <c r="WLD103" s="25"/>
      <c r="WLE103" s="25"/>
      <c r="WLF103" s="25"/>
      <c r="WLG103" s="25"/>
      <c r="WLH103" s="25"/>
      <c r="WLI103" s="25"/>
      <c r="WLJ103" s="25"/>
      <c r="WLK103" s="25"/>
      <c r="WLL103" s="25"/>
      <c r="WLM103" s="25"/>
      <c r="WLN103" s="25"/>
      <c r="WLO103" s="25"/>
      <c r="WLP103" s="25"/>
      <c r="WLQ103" s="25"/>
      <c r="WLR103" s="25"/>
      <c r="WLS103" s="25"/>
      <c r="WLT103" s="25"/>
      <c r="WLU103" s="25"/>
      <c r="WLV103" s="25"/>
      <c r="WLW103" s="25"/>
      <c r="WLX103" s="25"/>
      <c r="WLY103" s="25"/>
      <c r="WLZ103" s="25"/>
      <c r="WMA103" s="25"/>
      <c r="WMB103" s="25"/>
      <c r="WMC103" s="25"/>
      <c r="WMD103" s="25"/>
      <c r="WME103" s="25"/>
      <c r="WMF103" s="25"/>
      <c r="WMG103" s="25"/>
      <c r="WMH103" s="25"/>
      <c r="WMI103" s="25"/>
      <c r="WMJ103" s="25"/>
      <c r="WMK103" s="25"/>
      <c r="WML103" s="25"/>
      <c r="WMM103" s="25"/>
      <c r="WMN103" s="25"/>
      <c r="WMO103" s="25"/>
      <c r="WMP103" s="25"/>
      <c r="WMQ103" s="25"/>
      <c r="WMR103" s="25"/>
      <c r="WMS103" s="25"/>
      <c r="WMT103" s="25"/>
      <c r="WMU103" s="25"/>
      <c r="WMV103" s="25"/>
      <c r="WMW103" s="25"/>
      <c r="WMX103" s="25"/>
      <c r="WMY103" s="25"/>
      <c r="WMZ103" s="25"/>
      <c r="WNA103" s="25"/>
      <c r="WNB103" s="25"/>
      <c r="WNC103" s="25"/>
      <c r="WND103" s="25"/>
      <c r="WNE103" s="25"/>
      <c r="WNF103" s="25"/>
      <c r="WNG103" s="25"/>
      <c r="WNH103" s="25"/>
      <c r="WNI103" s="25"/>
      <c r="WNJ103" s="25"/>
      <c r="WNK103" s="25"/>
      <c r="WNL103" s="25"/>
      <c r="WNM103" s="25"/>
      <c r="WNN103" s="25"/>
      <c r="WNO103" s="25"/>
      <c r="WNP103" s="25"/>
      <c r="WNQ103" s="25"/>
      <c r="WNR103" s="25"/>
      <c r="WNS103" s="25"/>
      <c r="WNT103" s="25"/>
      <c r="WNU103" s="25"/>
      <c r="WNV103" s="25"/>
      <c r="WNW103" s="25"/>
      <c r="WNX103" s="25"/>
      <c r="WNY103" s="25"/>
      <c r="WNZ103" s="25"/>
      <c r="WOA103" s="25"/>
      <c r="WOB103" s="25"/>
      <c r="WOC103" s="25"/>
      <c r="WOD103" s="25"/>
      <c r="WOE103" s="25"/>
      <c r="WOF103" s="25"/>
      <c r="WOG103" s="25"/>
      <c r="WOH103" s="25"/>
      <c r="WOI103" s="25"/>
      <c r="WOJ103" s="25"/>
      <c r="WOK103" s="25"/>
      <c r="WOL103" s="25"/>
      <c r="WOM103" s="25"/>
      <c r="WON103" s="25"/>
      <c r="WOO103" s="25"/>
      <c r="WOP103" s="25"/>
      <c r="WOQ103" s="25"/>
      <c r="WOR103" s="25"/>
      <c r="WOS103" s="25"/>
      <c r="WOT103" s="25"/>
      <c r="WOU103" s="25"/>
      <c r="WOV103" s="25"/>
      <c r="WOW103" s="25"/>
      <c r="WOX103" s="25"/>
      <c r="WOY103" s="25"/>
      <c r="WOZ103" s="25"/>
      <c r="WPA103" s="25"/>
      <c r="WPB103" s="25"/>
      <c r="WPC103" s="25"/>
      <c r="WPD103" s="25"/>
      <c r="WPE103" s="25"/>
      <c r="WPF103" s="25"/>
      <c r="WPG103" s="25"/>
      <c r="WPH103" s="25"/>
      <c r="WPI103" s="25"/>
      <c r="WPJ103" s="25"/>
      <c r="WPK103" s="25"/>
      <c r="WPL103" s="25"/>
      <c r="WPM103" s="25"/>
      <c r="WPN103" s="25"/>
      <c r="WPO103" s="25"/>
      <c r="WPP103" s="25"/>
      <c r="WPQ103" s="25"/>
      <c r="WPR103" s="25"/>
      <c r="WPS103" s="25"/>
      <c r="WPT103" s="25"/>
      <c r="WPU103" s="25"/>
      <c r="WPV103" s="25"/>
      <c r="WPW103" s="25"/>
      <c r="WPX103" s="25"/>
      <c r="WPY103" s="25"/>
      <c r="WPZ103" s="25"/>
      <c r="WQA103" s="25"/>
      <c r="WQB103" s="25"/>
      <c r="WQC103" s="25"/>
      <c r="WQD103" s="25"/>
      <c r="WQE103" s="25"/>
      <c r="WQF103" s="25"/>
      <c r="WQG103" s="25"/>
      <c r="WQH103" s="25"/>
      <c r="WQI103" s="25"/>
      <c r="WQJ103" s="25"/>
      <c r="WQK103" s="25"/>
      <c r="WQL103" s="25"/>
      <c r="WQM103" s="25"/>
      <c r="WQN103" s="25"/>
      <c r="WQO103" s="25"/>
      <c r="WQP103" s="25"/>
      <c r="WQQ103" s="25"/>
      <c r="WQR103" s="25"/>
      <c r="WQS103" s="25"/>
      <c r="WQT103" s="25"/>
      <c r="WQU103" s="25"/>
      <c r="WQV103" s="25"/>
      <c r="WQW103" s="25"/>
      <c r="WQX103" s="25"/>
      <c r="WQY103" s="25"/>
      <c r="WQZ103" s="25"/>
      <c r="WRA103" s="25"/>
      <c r="WRB103" s="25"/>
      <c r="WRC103" s="25"/>
      <c r="WRD103" s="25"/>
      <c r="WRE103" s="25"/>
      <c r="WRF103" s="25"/>
      <c r="WRG103" s="25"/>
      <c r="WRH103" s="25"/>
      <c r="WRI103" s="25"/>
      <c r="WRJ103" s="25"/>
      <c r="WRK103" s="25"/>
      <c r="WRL103" s="25"/>
      <c r="WRM103" s="25"/>
      <c r="WRN103" s="25"/>
      <c r="WRO103" s="25"/>
      <c r="WRP103" s="25"/>
      <c r="WRQ103" s="25"/>
      <c r="WRR103" s="25"/>
      <c r="WRS103" s="25"/>
      <c r="WRT103" s="25"/>
      <c r="WRU103" s="25"/>
      <c r="WRV103" s="25"/>
      <c r="WRW103" s="25"/>
      <c r="WRX103" s="25"/>
      <c r="WRY103" s="25"/>
      <c r="WRZ103" s="25"/>
      <c r="WSA103" s="25"/>
      <c r="WSB103" s="25"/>
      <c r="WSC103" s="25"/>
      <c r="WSD103" s="25"/>
      <c r="WSE103" s="25"/>
      <c r="WSF103" s="25"/>
      <c r="WSG103" s="25"/>
      <c r="WSH103" s="25"/>
      <c r="WSI103" s="25"/>
      <c r="WSJ103" s="25"/>
      <c r="WSK103" s="25"/>
      <c r="WSL103" s="25"/>
      <c r="WSM103" s="25"/>
      <c r="WSN103" s="25"/>
      <c r="WSO103" s="25"/>
      <c r="WSP103" s="25"/>
      <c r="WSQ103" s="25"/>
      <c r="WSR103" s="25"/>
      <c r="WSS103" s="25"/>
      <c r="WST103" s="25"/>
      <c r="WSU103" s="25"/>
      <c r="WSV103" s="25"/>
      <c r="WSW103" s="25"/>
      <c r="WSX103" s="25"/>
      <c r="WSY103" s="25"/>
      <c r="WSZ103" s="25"/>
      <c r="WTA103" s="25"/>
      <c r="WTB103" s="25"/>
      <c r="WTC103" s="25"/>
      <c r="WTD103" s="25"/>
      <c r="WTE103" s="25"/>
      <c r="WTF103" s="25"/>
      <c r="WTG103" s="25"/>
      <c r="WTH103" s="25"/>
      <c r="WTI103" s="25"/>
      <c r="WTJ103" s="25"/>
      <c r="WTK103" s="25"/>
      <c r="WTL103" s="25"/>
      <c r="WTM103" s="25"/>
      <c r="WTN103" s="25"/>
      <c r="WTO103" s="25"/>
      <c r="WTP103" s="25"/>
      <c r="WTQ103" s="25"/>
      <c r="WTR103" s="25"/>
      <c r="WTS103" s="25"/>
      <c r="WTT103" s="25"/>
      <c r="WTU103" s="25"/>
      <c r="WTV103" s="25"/>
      <c r="WTW103" s="25"/>
      <c r="WTX103" s="25"/>
      <c r="WTY103" s="25"/>
      <c r="WTZ103" s="25"/>
      <c r="WUA103" s="25"/>
      <c r="WUB103" s="25"/>
      <c r="WUC103" s="25"/>
      <c r="WUD103" s="25"/>
      <c r="WUE103" s="25"/>
      <c r="WUF103" s="25"/>
      <c r="WUG103" s="25"/>
      <c r="WUH103" s="25"/>
      <c r="WUI103" s="25"/>
      <c r="WUJ103" s="25"/>
      <c r="WUK103" s="25"/>
      <c r="WUL103" s="25"/>
      <c r="WUM103" s="25"/>
      <c r="WUN103" s="25"/>
      <c r="WUO103" s="25"/>
      <c r="WUP103" s="25"/>
      <c r="WUQ103" s="25"/>
      <c r="WUR103" s="25"/>
      <c r="WUS103" s="25"/>
      <c r="WUT103" s="25"/>
      <c r="WUU103" s="25"/>
      <c r="WUV103" s="25"/>
      <c r="WUW103" s="25"/>
      <c r="WUX103" s="25"/>
      <c r="WUY103" s="25"/>
      <c r="WUZ103" s="25"/>
      <c r="WVA103" s="25"/>
      <c r="WVB103" s="25"/>
      <c r="WVC103" s="25"/>
      <c r="WVD103" s="25"/>
      <c r="WVE103" s="25"/>
      <c r="WVF103" s="25"/>
      <c r="WVG103" s="25"/>
      <c r="WVH103" s="25"/>
      <c r="WVI103" s="25"/>
      <c r="WVJ103" s="25"/>
      <c r="WVK103" s="25"/>
      <c r="WVL103" s="25"/>
      <c r="WVM103" s="25"/>
      <c r="WVN103" s="25"/>
      <c r="WVO103" s="25"/>
      <c r="WVP103" s="25"/>
      <c r="WVQ103" s="25"/>
      <c r="WVR103" s="25"/>
      <c r="WVS103" s="25"/>
      <c r="WVT103" s="25"/>
      <c r="WVU103" s="25"/>
      <c r="WVV103" s="25"/>
      <c r="WVW103" s="25"/>
      <c r="WVX103" s="25"/>
      <c r="WVY103" s="25"/>
      <c r="WVZ103" s="25"/>
      <c r="WWA103" s="25"/>
      <c r="WWB103" s="25"/>
      <c r="WWC103" s="25"/>
      <c r="WWD103" s="25"/>
      <c r="WWE103" s="25"/>
      <c r="WWF103" s="25"/>
      <c r="WWG103" s="25"/>
      <c r="WWH103" s="25"/>
      <c r="WWI103" s="25"/>
      <c r="WWJ103" s="25"/>
      <c r="WWK103" s="25"/>
      <c r="WWL103" s="25"/>
      <c r="WWM103" s="25"/>
      <c r="WWN103" s="25"/>
      <c r="WWO103" s="25"/>
      <c r="WWP103" s="25"/>
      <c r="WWQ103" s="25"/>
      <c r="WWR103" s="25"/>
      <c r="WWS103" s="25"/>
      <c r="WWT103" s="25"/>
      <c r="WWU103" s="25"/>
      <c r="WWV103" s="25"/>
      <c r="WWW103" s="25"/>
      <c r="WWX103" s="25"/>
      <c r="WWY103" s="25"/>
      <c r="WWZ103" s="25"/>
      <c r="WXA103" s="25"/>
      <c r="WXB103" s="25"/>
      <c r="WXC103" s="25"/>
      <c r="WXD103" s="25"/>
      <c r="WXE103" s="25"/>
      <c r="WXF103" s="25"/>
      <c r="WXG103" s="25"/>
      <c r="WXH103" s="25"/>
      <c r="WXI103" s="25"/>
      <c r="WXJ103" s="25"/>
      <c r="WXK103" s="7"/>
      <c r="WXL103" s="7"/>
      <c r="WXM103" s="7"/>
      <c r="WXN103" s="7"/>
      <c r="WXO103" s="7"/>
      <c r="WXP103" s="7"/>
      <c r="WXQ103" s="7"/>
      <c r="WXR103" s="7"/>
      <c r="WXS103" s="7"/>
      <c r="WXT103" s="7"/>
      <c r="WXU103" s="7"/>
      <c r="WXV103" s="7"/>
      <c r="WXW103" s="7"/>
      <c r="WXX103" s="7"/>
      <c r="WXY103" s="7"/>
      <c r="WXZ103" s="7"/>
      <c r="WYA103" s="7"/>
      <c r="WYB103" s="7"/>
      <c r="WYC103" s="7"/>
      <c r="WYD103" s="7"/>
      <c r="WYE103" s="7"/>
      <c r="WYF103" s="7"/>
      <c r="WYG103" s="7"/>
      <c r="WYH103" s="7"/>
      <c r="WYI103" s="7"/>
      <c r="WYJ103" s="7"/>
      <c r="WYK103" s="7"/>
      <c r="WYL103" s="7"/>
      <c r="WYM103" s="7"/>
      <c r="WYN103" s="7"/>
      <c r="WYO103" s="7"/>
      <c r="WYP103" s="7"/>
      <c r="WYQ103" s="7"/>
      <c r="WYR103" s="7"/>
      <c r="WYS103" s="7"/>
      <c r="WYT103" s="7"/>
      <c r="WYU103" s="7"/>
      <c r="WYV103" s="7"/>
      <c r="WYW103" s="7"/>
      <c r="WYX103" s="7"/>
      <c r="WYY103" s="7"/>
      <c r="WYZ103" s="7"/>
      <c r="WZA103" s="7"/>
      <c r="WZB103" s="7"/>
      <c r="WZC103" s="7"/>
      <c r="WZD103" s="7"/>
      <c r="WZE103" s="7"/>
      <c r="WZF103" s="7"/>
      <c r="WZG103" s="7"/>
      <c r="WZH103" s="7"/>
      <c r="WZI103" s="7"/>
      <c r="WZJ103" s="7"/>
      <c r="WZK103" s="7"/>
      <c r="WZL103" s="7"/>
      <c r="WZM103" s="7"/>
      <c r="WZN103" s="7"/>
      <c r="WZO103" s="7"/>
      <c r="WZP103" s="7"/>
      <c r="WZQ103" s="7"/>
      <c r="WZR103" s="7"/>
      <c r="WZS103" s="7"/>
      <c r="WZT103" s="7"/>
      <c r="WZU103" s="7"/>
      <c r="WZV103" s="7"/>
      <c r="WZW103" s="7"/>
      <c r="WZX103" s="7"/>
      <c r="WZY103" s="7"/>
      <c r="WZZ103" s="7"/>
      <c r="XAA103" s="7"/>
      <c r="XAB103" s="7"/>
      <c r="XAC103" s="7"/>
      <c r="XAD103" s="7"/>
      <c r="XAE103" s="7"/>
      <c r="XAF103" s="7"/>
      <c r="XAG103" s="7"/>
      <c r="XAH103" s="7"/>
      <c r="XAI103" s="7"/>
      <c r="XAJ103" s="7"/>
      <c r="XAK103" s="7"/>
      <c r="XAL103" s="7"/>
      <c r="XAM103" s="7"/>
      <c r="XAN103" s="7"/>
      <c r="XAO103" s="7"/>
      <c r="XAP103" s="7"/>
      <c r="XAQ103" s="7"/>
      <c r="XAR103" s="7"/>
      <c r="XAS103" s="7"/>
      <c r="XAT103" s="7"/>
      <c r="XAU103" s="7"/>
      <c r="XAV103" s="7"/>
      <c r="XAW103" s="7"/>
      <c r="XAX103" s="7"/>
      <c r="XAY103" s="7"/>
      <c r="XAZ103" s="7"/>
      <c r="XBA103" s="7"/>
      <c r="XBB103" s="7"/>
      <c r="XBC103" s="7"/>
      <c r="XBD103" s="7"/>
      <c r="XBE103" s="7"/>
      <c r="XBF103" s="7"/>
      <c r="XBG103" s="7"/>
      <c r="XBH103" s="7"/>
      <c r="XBI103" s="7"/>
      <c r="XBJ103" s="7"/>
      <c r="XBK103" s="7"/>
      <c r="XBL103" s="7"/>
      <c r="XBM103" s="7"/>
      <c r="XBN103" s="7"/>
      <c r="XBO103" s="7"/>
      <c r="XBP103" s="7"/>
      <c r="XBQ103" s="7"/>
      <c r="XBR103" s="7"/>
      <c r="XBS103" s="7"/>
      <c r="XBT103" s="7"/>
      <c r="XBU103" s="7"/>
      <c r="XBV103" s="7"/>
      <c r="XBW103" s="7"/>
      <c r="XBX103" s="7"/>
      <c r="XBY103" s="7"/>
      <c r="XBZ103" s="7"/>
      <c r="XCA103" s="7"/>
      <c r="XCB103" s="7"/>
      <c r="XCC103" s="7"/>
      <c r="XCD103" s="7"/>
      <c r="XCE103" s="7"/>
      <c r="XCF103" s="7"/>
      <c r="XCG103" s="7"/>
      <c r="XCH103" s="7"/>
      <c r="XCI103" s="7"/>
      <c r="XCJ103" s="7"/>
      <c r="XCK103" s="7"/>
      <c r="XCL103" s="7"/>
      <c r="XCM103" s="7"/>
      <c r="XCN103" s="7"/>
      <c r="XCO103" s="7"/>
      <c r="XCP103" s="7"/>
      <c r="XCQ103" s="7"/>
      <c r="XCR103" s="7"/>
      <c r="XCS103" s="7"/>
      <c r="XCT103" s="7"/>
      <c r="XCU103" s="7"/>
      <c r="XCV103" s="7"/>
      <c r="XCW103" s="7"/>
      <c r="XCX103" s="7"/>
      <c r="XCY103" s="7"/>
      <c r="XCZ103" s="7"/>
      <c r="XDA103" s="7"/>
      <c r="XDB103" s="7"/>
      <c r="XDC103" s="7"/>
      <c r="XDD103" s="7"/>
      <c r="XDE103" s="7"/>
      <c r="XDF103" s="7"/>
      <c r="XDG103" s="7"/>
      <c r="XDH103" s="7"/>
      <c r="XDI103" s="7"/>
      <c r="XDJ103" s="7"/>
      <c r="XDK103" s="7"/>
      <c r="XDL103" s="7"/>
      <c r="XDM103" s="7"/>
      <c r="XDN103" s="7"/>
      <c r="XDO103" s="7"/>
      <c r="XDP103" s="7"/>
      <c r="XDQ103" s="7"/>
      <c r="XDR103" s="7"/>
      <c r="XDS103" s="7"/>
      <c r="XDT103" s="7"/>
      <c r="XDU103" s="7"/>
      <c r="XDV103" s="7"/>
      <c r="XDW103" s="7"/>
      <c r="XDX103" s="7"/>
      <c r="XDY103" s="7"/>
      <c r="XDZ103" s="7"/>
      <c r="XEA103" s="7"/>
      <c r="XEB103" s="7"/>
      <c r="XEC103" s="7"/>
      <c r="XED103" s="7"/>
      <c r="XEE103" s="7"/>
      <c r="XEF103" s="7"/>
      <c r="XEG103" s="7"/>
      <c r="XEH103" s="7"/>
      <c r="XEI103" s="7"/>
      <c r="XEJ103" s="7"/>
      <c r="XEK103" s="7"/>
      <c r="XEL103" s="7"/>
      <c r="XEM103" s="7"/>
      <c r="XEN103" s="7"/>
      <c r="XEO103" s="7"/>
      <c r="XEP103" s="7"/>
      <c r="XEQ103" s="7"/>
      <c r="XER103" s="7"/>
      <c r="XES103" s="7"/>
      <c r="XET103" s="7"/>
      <c r="XEU103" s="7"/>
    </row>
    <row r="104" s="3" customFormat="1" ht="16.2" customHeight="1" spans="1:9">
      <c r="A104" s="17">
        <v>101</v>
      </c>
      <c r="B104" s="20" t="s">
        <v>110</v>
      </c>
      <c r="C104" s="19">
        <v>7</v>
      </c>
      <c r="D104" s="20">
        <f t="shared" si="11"/>
        <v>4008.48</v>
      </c>
      <c r="E104" s="20">
        <f t="shared" si="12"/>
        <v>175.35</v>
      </c>
      <c r="F104" s="20">
        <f t="shared" si="8"/>
        <v>1879.01</v>
      </c>
      <c r="G104" s="19">
        <f>C104*5.37</f>
        <v>37.59</v>
      </c>
      <c r="H104" s="20">
        <f t="shared" si="13"/>
        <v>6100.43</v>
      </c>
      <c r="I104" s="24"/>
    </row>
    <row r="105" s="3" customFormat="1" ht="16.2" customHeight="1" spans="1:9">
      <c r="A105" s="17">
        <v>102</v>
      </c>
      <c r="B105" s="19" t="s">
        <v>111</v>
      </c>
      <c r="C105" s="19">
        <v>9</v>
      </c>
      <c r="D105" s="20">
        <f t="shared" si="11"/>
        <v>5153.76</v>
      </c>
      <c r="E105" s="20">
        <f t="shared" si="12"/>
        <v>225.45</v>
      </c>
      <c r="F105" s="20">
        <f t="shared" si="8"/>
        <v>2415.87</v>
      </c>
      <c r="G105" s="19">
        <f t="shared" ref="G105:G108" si="19">C105*3.58</f>
        <v>32.22</v>
      </c>
      <c r="H105" s="20">
        <f t="shared" si="13"/>
        <v>7827.3</v>
      </c>
      <c r="I105" s="4"/>
    </row>
    <row r="106" s="8" customFormat="1" ht="16.2" customHeight="1" spans="1:9">
      <c r="A106" s="17">
        <v>103</v>
      </c>
      <c r="B106" s="18" t="s">
        <v>112</v>
      </c>
      <c r="C106" s="19">
        <v>8</v>
      </c>
      <c r="D106" s="20">
        <f t="shared" si="11"/>
        <v>4581.12</v>
      </c>
      <c r="E106" s="20">
        <f t="shared" si="12"/>
        <v>200.4</v>
      </c>
      <c r="F106" s="20">
        <f t="shared" si="8"/>
        <v>2147.44</v>
      </c>
      <c r="G106" s="19">
        <f t="shared" si="19"/>
        <v>28.64</v>
      </c>
      <c r="H106" s="20">
        <f t="shared" si="13"/>
        <v>6957.6</v>
      </c>
      <c r="I106" s="4"/>
    </row>
    <row r="107" s="5" customFormat="1" ht="16.2" customHeight="1" spans="1:9">
      <c r="A107" s="17">
        <v>104</v>
      </c>
      <c r="B107" s="20" t="s">
        <v>113</v>
      </c>
      <c r="C107" s="19">
        <v>1</v>
      </c>
      <c r="D107" s="20">
        <f t="shared" si="11"/>
        <v>572.64</v>
      </c>
      <c r="E107" s="20">
        <f t="shared" si="12"/>
        <v>25.05</v>
      </c>
      <c r="F107" s="20">
        <f t="shared" si="8"/>
        <v>268.43</v>
      </c>
      <c r="G107" s="19">
        <f t="shared" si="19"/>
        <v>3.58</v>
      </c>
      <c r="H107" s="20">
        <f t="shared" si="13"/>
        <v>869.7</v>
      </c>
      <c r="I107" s="24"/>
    </row>
    <row r="108" s="3" customFormat="1" ht="16.2" customHeight="1" spans="1:9">
      <c r="A108" s="17">
        <v>105</v>
      </c>
      <c r="B108" s="20" t="s">
        <v>114</v>
      </c>
      <c r="C108" s="18">
        <v>1</v>
      </c>
      <c r="D108" s="20">
        <f t="shared" si="11"/>
        <v>572.64</v>
      </c>
      <c r="E108" s="20">
        <f t="shared" si="12"/>
        <v>25.05</v>
      </c>
      <c r="F108" s="20">
        <f t="shared" si="8"/>
        <v>268.43</v>
      </c>
      <c r="G108" s="19">
        <f t="shared" si="19"/>
        <v>3.58</v>
      </c>
      <c r="H108" s="20">
        <f t="shared" si="13"/>
        <v>869.7</v>
      </c>
      <c r="I108" s="24"/>
    </row>
    <row r="109" s="3" customFormat="1" ht="16.2" customHeight="1" spans="1:9">
      <c r="A109" s="17">
        <v>106</v>
      </c>
      <c r="B109" s="21" t="s">
        <v>115</v>
      </c>
      <c r="C109" s="18">
        <v>3</v>
      </c>
      <c r="D109" s="20">
        <f t="shared" si="11"/>
        <v>1717.92</v>
      </c>
      <c r="E109" s="20">
        <f t="shared" si="12"/>
        <v>75.15</v>
      </c>
      <c r="F109" s="20">
        <f t="shared" si="8"/>
        <v>805.29</v>
      </c>
      <c r="G109" s="19">
        <f>C109*10.74</f>
        <v>32.22</v>
      </c>
      <c r="H109" s="20">
        <f t="shared" si="13"/>
        <v>2630.58</v>
      </c>
      <c r="I109" s="23"/>
    </row>
    <row r="110" s="3" customFormat="1" ht="16.2" customHeight="1" spans="1:9">
      <c r="A110" s="17">
        <v>107</v>
      </c>
      <c r="B110" s="20" t="s">
        <v>116</v>
      </c>
      <c r="C110" s="19">
        <v>8</v>
      </c>
      <c r="D110" s="20">
        <f t="shared" si="11"/>
        <v>4581.12</v>
      </c>
      <c r="E110" s="20">
        <f t="shared" si="12"/>
        <v>200.4</v>
      </c>
      <c r="F110" s="20">
        <f t="shared" si="8"/>
        <v>2147.44</v>
      </c>
      <c r="G110" s="19">
        <f t="shared" ref="G110:G114" si="20">C110*3.58</f>
        <v>28.64</v>
      </c>
      <c r="H110" s="20">
        <f t="shared" si="13"/>
        <v>6957.6</v>
      </c>
      <c r="I110" s="23"/>
    </row>
    <row r="111" s="3" customFormat="1" ht="16.2" customHeight="1" spans="1:9">
      <c r="A111" s="17">
        <v>108</v>
      </c>
      <c r="B111" s="19" t="s">
        <v>117</v>
      </c>
      <c r="C111" s="19">
        <v>3</v>
      </c>
      <c r="D111" s="20">
        <f t="shared" si="11"/>
        <v>1717.92</v>
      </c>
      <c r="E111" s="20">
        <f t="shared" si="12"/>
        <v>75.15</v>
      </c>
      <c r="F111" s="20">
        <f t="shared" si="8"/>
        <v>805.29</v>
      </c>
      <c r="G111" s="19">
        <f>C111*18.97</f>
        <v>56.91</v>
      </c>
      <c r="H111" s="20">
        <f t="shared" si="13"/>
        <v>2655.27</v>
      </c>
      <c r="I111" s="23"/>
    </row>
    <row r="112" s="3" customFormat="1" ht="16.2" customHeight="1" spans="1:9">
      <c r="A112" s="17">
        <v>109</v>
      </c>
      <c r="B112" s="21" t="s">
        <v>118</v>
      </c>
      <c r="C112" s="18">
        <v>2</v>
      </c>
      <c r="D112" s="20">
        <f t="shared" si="11"/>
        <v>1145.28</v>
      </c>
      <c r="E112" s="20">
        <f t="shared" si="12"/>
        <v>50.1</v>
      </c>
      <c r="F112" s="20">
        <f t="shared" si="8"/>
        <v>536.86</v>
      </c>
      <c r="G112" s="19">
        <f t="shared" si="20"/>
        <v>7.16</v>
      </c>
      <c r="H112" s="20">
        <f t="shared" si="13"/>
        <v>1739.4</v>
      </c>
      <c r="I112" s="7"/>
    </row>
    <row r="113" s="5" customFormat="1" ht="16.2" customHeight="1" spans="1:9">
      <c r="A113" s="17">
        <v>110</v>
      </c>
      <c r="B113" s="20" t="s">
        <v>119</v>
      </c>
      <c r="C113" s="20">
        <v>3</v>
      </c>
      <c r="D113" s="20">
        <f t="shared" si="11"/>
        <v>1717.92</v>
      </c>
      <c r="E113" s="20">
        <f t="shared" si="12"/>
        <v>75.15</v>
      </c>
      <c r="F113" s="20">
        <f t="shared" si="8"/>
        <v>805.29</v>
      </c>
      <c r="G113" s="19">
        <f t="shared" si="20"/>
        <v>10.74</v>
      </c>
      <c r="H113" s="20">
        <f t="shared" si="13"/>
        <v>2609.1</v>
      </c>
      <c r="I113" s="7"/>
    </row>
    <row r="114" s="2" customFormat="1" ht="16.2" customHeight="1" spans="1:9">
      <c r="A114" s="17">
        <v>111</v>
      </c>
      <c r="B114" s="18" t="s">
        <v>120</v>
      </c>
      <c r="C114" s="19">
        <v>6</v>
      </c>
      <c r="D114" s="20">
        <f t="shared" si="11"/>
        <v>3435.84</v>
      </c>
      <c r="E114" s="20">
        <f t="shared" si="12"/>
        <v>150.3</v>
      </c>
      <c r="F114" s="20">
        <f t="shared" si="8"/>
        <v>1610.58</v>
      </c>
      <c r="G114" s="19">
        <f t="shared" si="20"/>
        <v>21.48</v>
      </c>
      <c r="H114" s="20">
        <f t="shared" si="13"/>
        <v>5218.2</v>
      </c>
      <c r="I114" s="7"/>
    </row>
    <row r="115" s="9" customFormat="1" ht="18" customHeight="1" spans="1:9">
      <c r="A115" s="16" t="s">
        <v>121</v>
      </c>
      <c r="B115" s="16"/>
      <c r="C115" s="16">
        <f t="shared" ref="C115:H115" si="21">SUM(C4:C114)</f>
        <v>604</v>
      </c>
      <c r="D115" s="16">
        <f t="shared" si="21"/>
        <v>345874.56</v>
      </c>
      <c r="E115" s="16">
        <f t="shared" si="21"/>
        <v>15130.2</v>
      </c>
      <c r="F115" s="16">
        <f t="shared" si="21"/>
        <v>161863.29</v>
      </c>
      <c r="G115" s="16">
        <f t="shared" si="21"/>
        <v>2745.39</v>
      </c>
      <c r="H115" s="16">
        <f t="shared" si="21"/>
        <v>525613.44</v>
      </c>
      <c r="I115" s="26"/>
    </row>
    <row r="116" s="10" customFormat="1" spans="1:9">
      <c r="A116" s="1"/>
      <c r="B116" s="11"/>
      <c r="C116" s="1"/>
      <c r="D116" s="1"/>
      <c r="E116" s="1"/>
      <c r="F116" s="1"/>
      <c r="G116" s="1"/>
      <c r="H116" s="1"/>
      <c r="I116" s="12"/>
    </row>
    <row r="117" s="10" customFormat="1" spans="1:9">
      <c r="A117" s="1"/>
      <c r="B117" s="11"/>
      <c r="C117" s="1"/>
      <c r="D117" s="1"/>
      <c r="E117" s="1"/>
      <c r="F117" s="1"/>
      <c r="G117" s="1"/>
      <c r="H117" s="1"/>
      <c r="I117" s="12"/>
    </row>
    <row r="118" s="10" customFormat="1" spans="1:9">
      <c r="A118" s="1"/>
      <c r="B118" s="11"/>
      <c r="C118" s="1"/>
      <c r="D118" s="1"/>
      <c r="E118" s="1"/>
      <c r="F118" s="1"/>
      <c r="G118" s="1"/>
      <c r="H118" s="1"/>
      <c r="I118" s="12"/>
    </row>
    <row r="119" s="10" customFormat="1" spans="1:9">
      <c r="A119" s="1"/>
      <c r="B119" s="11"/>
      <c r="C119" s="1"/>
      <c r="D119" s="1"/>
      <c r="E119" s="1"/>
      <c r="F119" s="1"/>
      <c r="G119" s="1"/>
      <c r="H119" s="1"/>
      <c r="I119" s="12"/>
    </row>
    <row r="120" s="10" customFormat="1" spans="1:9">
      <c r="A120" s="1"/>
      <c r="B120" s="11"/>
      <c r="C120" s="1"/>
      <c r="D120" s="1"/>
      <c r="E120" s="1"/>
      <c r="F120" s="1"/>
      <c r="G120" s="1"/>
      <c r="H120" s="1"/>
      <c r="I120" s="12"/>
    </row>
    <row r="121" s="10" customFormat="1" spans="1:9">
      <c r="A121" s="1"/>
      <c r="B121" s="11"/>
      <c r="C121" s="1"/>
      <c r="D121" s="1"/>
      <c r="E121" s="1"/>
      <c r="F121" s="1"/>
      <c r="G121" s="1"/>
      <c r="H121" s="1"/>
      <c r="I121" s="12"/>
    </row>
    <row r="122" s="10" customFormat="1" spans="1:9">
      <c r="A122" s="1"/>
      <c r="B122" s="11"/>
      <c r="C122" s="1"/>
      <c r="D122" s="1"/>
      <c r="E122" s="1"/>
      <c r="F122" s="1"/>
      <c r="G122" s="1"/>
      <c r="H122" s="1"/>
      <c r="I122" s="12"/>
    </row>
    <row r="123" s="10" customFormat="1" spans="1:9">
      <c r="A123" s="1"/>
      <c r="B123" s="11"/>
      <c r="C123" s="1"/>
      <c r="D123" s="1"/>
      <c r="E123" s="1"/>
      <c r="F123" s="1"/>
      <c r="G123" s="1"/>
      <c r="H123" s="1"/>
      <c r="I123" s="12"/>
    </row>
    <row r="124" s="10" customFormat="1" spans="1:9">
      <c r="A124" s="1"/>
      <c r="B124" s="11"/>
      <c r="C124" s="1"/>
      <c r="D124" s="1"/>
      <c r="E124" s="1"/>
      <c r="F124" s="1"/>
      <c r="G124" s="1"/>
      <c r="H124" s="1"/>
      <c r="I124" s="12"/>
    </row>
    <row r="125" s="10" customFormat="1" spans="1:9">
      <c r="A125" s="1"/>
      <c r="B125" s="11"/>
      <c r="C125" s="1"/>
      <c r="D125" s="1"/>
      <c r="E125" s="1"/>
      <c r="F125" s="1"/>
      <c r="G125" s="1"/>
      <c r="H125" s="1"/>
      <c r="I125" s="12"/>
    </row>
    <row r="126" s="10" customFormat="1" spans="1:9">
      <c r="A126" s="1"/>
      <c r="B126" s="11"/>
      <c r="C126" s="1"/>
      <c r="D126" s="1"/>
      <c r="E126" s="1"/>
      <c r="F126" s="1"/>
      <c r="G126" s="1"/>
      <c r="H126" s="1"/>
      <c r="I126" s="12"/>
    </row>
    <row r="127" s="10" customFormat="1" spans="1:9">
      <c r="A127" s="1"/>
      <c r="B127" s="11"/>
      <c r="C127" s="1"/>
      <c r="D127" s="1"/>
      <c r="E127" s="1"/>
      <c r="F127" s="1"/>
      <c r="G127" s="1"/>
      <c r="H127" s="1"/>
      <c r="I127" s="12"/>
    </row>
    <row r="128" s="10" customFormat="1" spans="1:9">
      <c r="A128" s="1"/>
      <c r="B128" s="11"/>
      <c r="C128" s="1"/>
      <c r="D128" s="1"/>
      <c r="E128" s="1"/>
      <c r="F128" s="1"/>
      <c r="G128" s="1"/>
      <c r="H128" s="1"/>
      <c r="I128" s="12"/>
    </row>
  </sheetData>
  <mergeCells count="6">
    <mergeCell ref="A1:H1"/>
    <mergeCell ref="D2:H2"/>
    <mergeCell ref="A115:B115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zjzx02</dc:creator>
  <cp:lastModifiedBy>Administrator</cp:lastModifiedBy>
  <dcterms:created xsi:type="dcterms:W3CDTF">2023-10-11T02:08:00Z</dcterms:created>
  <dcterms:modified xsi:type="dcterms:W3CDTF">2024-09-29T01:11:29Z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D68642CD34664521B0BB8995FC8B11B3_11</vt:lpwstr>
  </property>
  <property fmtid="{D5CDD505-2E9C-101B-9397-08002B2CF9AE}" pid="3" name="KSOProductBuildVer">
    <vt:lpwstr>2052-12.1.0.18276</vt:lpwstr>
  </property>
</Properties>
</file>